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00" windowHeight="13140"/>
  </bookViews>
  <sheets>
    <sheet name="环卫一体化服务项目" sheetId="1" r:id="rId1"/>
  </sheets>
  <calcPr calcId="144525"/>
</workbook>
</file>

<file path=xl/sharedStrings.xml><?xml version="1.0" encoding="utf-8"?>
<sst xmlns="http://schemas.openxmlformats.org/spreadsheetml/2006/main" count="101" uniqueCount="93">
  <si>
    <t>项目支出绩效自评表</t>
  </si>
  <si>
    <t>（2021年度）</t>
  </si>
  <si>
    <t>单位（盖章）：水城区城市管理综合行政执法局</t>
  </si>
  <si>
    <t>项目负责人：陈凯</t>
  </si>
  <si>
    <t>联系方式：15285840505</t>
  </si>
  <si>
    <t>项目资金
（万元）</t>
  </si>
  <si>
    <t>项目名称：环卫一体化服务</t>
  </si>
  <si>
    <t>资金来源</t>
  </si>
  <si>
    <t>年初预算数</t>
  </si>
  <si>
    <t>调整预算数</t>
  </si>
  <si>
    <t>决算数</t>
  </si>
  <si>
    <t>预算执行率</t>
  </si>
  <si>
    <t>分值 （10分）</t>
  </si>
  <si>
    <t>单位自评得分</t>
  </si>
  <si>
    <t>财政资金股室评分</t>
  </si>
  <si>
    <t>财政绩效评价中心评分</t>
  </si>
  <si>
    <t>项目资金总额</t>
  </si>
  <si>
    <t>1.财政拨款</t>
  </si>
  <si>
    <t>本级安排</t>
  </si>
  <si>
    <t>上级补助</t>
  </si>
  <si>
    <t>2.其他资金</t>
  </si>
  <si>
    <t>项目年度总目标</t>
  </si>
  <si>
    <t>年初批复目标</t>
  </si>
  <si>
    <t>实际完成情况</t>
  </si>
  <si>
    <t>本项目年度预算资金2000万元，转移支付资金400万元，完成城区道路清扫保洁约400万平方米，生活垃圾及餐厨垃圾清运16.57万吨，48座公厕管养。</t>
  </si>
  <si>
    <t>本项目本年度实际拨付区级预算资金2000万元，转移支付资金400万元，完成城区道路清扫保洁语约400万平方米，生活垃圾及餐厨垃圾清运16.57万吨，48座公厕管养。</t>
  </si>
  <si>
    <t>绩效指标</t>
  </si>
  <si>
    <t>一级指标</t>
  </si>
  <si>
    <t>二级指标</t>
  </si>
  <si>
    <t>三级指标</t>
  </si>
  <si>
    <t>年初批复指标值</t>
  </si>
  <si>
    <t>实际完成值</t>
  </si>
  <si>
    <t>未完成原因分析</t>
  </si>
  <si>
    <t>分值</t>
  </si>
  <si>
    <t>产出指标（50分）</t>
  </si>
  <si>
    <t>数量指标
（20分）</t>
  </si>
  <si>
    <t>实施行政村个数</t>
  </si>
  <si>
    <t>179.0个</t>
  </si>
  <si>
    <t>城区清扫保洁面积</t>
  </si>
  <si>
    <t>≧400万平方米</t>
  </si>
  <si>
    <t>第三方服务公司</t>
  </si>
  <si>
    <t>1家</t>
  </si>
  <si>
    <t>第三方完成公厕保洁</t>
  </si>
  <si>
    <t>≧48座</t>
  </si>
  <si>
    <t>万人城市（镇）污水处理厂、垃圾处理场数量</t>
  </si>
  <si>
    <t>1.0个</t>
  </si>
  <si>
    <t>生活及厨余垃圾收运情况</t>
  </si>
  <si>
    <t>≧16万吨</t>
  </si>
  <si>
    <t>质量指标
（20分）</t>
  </si>
  <si>
    <t>购买服务合法合规</t>
  </si>
  <si>
    <t>合法合规</t>
  </si>
  <si>
    <t>采购程序规范性合法合规</t>
  </si>
  <si>
    <t>时效指标
（5分）</t>
  </si>
  <si>
    <t>第三方服务费支付</t>
  </si>
  <si>
    <t>服务费用按月考核结算</t>
  </si>
  <si>
    <t>第三方服务工作时效</t>
  </si>
  <si>
    <t>按服务内容以天考核计算</t>
  </si>
  <si>
    <t>成本指标
（5分）</t>
  </si>
  <si>
    <t>项目成本</t>
  </si>
  <si>
    <t>≦2400</t>
  </si>
  <si>
    <t>项目控制</t>
  </si>
  <si>
    <t>效益指标（30分）</t>
  </si>
  <si>
    <t>经济效益指标</t>
  </si>
  <si>
    <t>解决就业情况</t>
  </si>
  <si>
    <t>带动全区750余人就业</t>
  </si>
  <si>
    <t>改善城乡环境卫生水平</t>
  </si>
  <si>
    <t>覆盖水城区28个乡（镇、街道）</t>
  </si>
  <si>
    <t>生态效益指标</t>
  </si>
  <si>
    <t>环境卫生整洁干净有序性</t>
  </si>
  <si>
    <t>整洁干净有序</t>
  </si>
  <si>
    <t>行政村环境质量情况</t>
  </si>
  <si>
    <t>舒适整洁美观</t>
  </si>
  <si>
    <t>完成蓝天保卫战工作</t>
  </si>
  <si>
    <t>各项防治、治理工作有序进行且效果显著</t>
  </si>
  <si>
    <t>饮用水源地环境质量</t>
  </si>
  <si>
    <t>干净无污染</t>
  </si>
  <si>
    <t>可持续影响指标</t>
  </si>
  <si>
    <t>改善生活设施及生活污染</t>
  </si>
  <si>
    <t>全区完成3612个斗箱布放</t>
  </si>
  <si>
    <t>提高环境卫生水平及利用率</t>
  </si>
  <si>
    <t>干净整洁，达35%的标准（不含厨余垃圾）</t>
  </si>
  <si>
    <t>满意度指标（10分）</t>
  </si>
  <si>
    <t>社会公众或服务对象满意度</t>
  </si>
  <si>
    <t>服务对象满意度</t>
  </si>
  <si>
    <t>≧95%</t>
  </si>
  <si>
    <t>服务对象满意率</t>
  </si>
  <si>
    <t>小计</t>
  </si>
  <si>
    <t>总分</t>
  </si>
  <si>
    <t>绩效自评结论</t>
  </si>
  <si>
    <t>财政年初预算2000万元，财政预算调整数400万元，调整后预算数为2400万元，实际支出2400万元；该项目按照水城县环卫一体化外包服务考核管理办法进行管理和执行，第三方服务工作实效以天考核计算，服务费1月核算1次，考核与结算合法合规。
（1）数量指标：第三方服务公司完成全区179个行政村垃圾清运，收运生活垃圾及厨余垃圾16.57万吨，完成48座公厕保洁，城区清扫保洁面积约400万平方米，完成率均为100%。                                                              （2）质量指标：本项目采购程序合法合规，完成率为100%。                                                       （3）时效指标：工作实效以天考核计算，服务费1月核算1次，考核与结算合法合规，完成率为100%。                     （4）成本指标：实际项目成本2400万元，完成率均为100%。                                                                                                                   （5）经济效益：带动全区750余人就业，完成率均为100%，增加就业人员月收入2000元，完成率均为100%；覆盖水城区28个乡（镇、街道），改善城乡环境卫生水平。                                                                        （6）生态效益：环境卫生整洁干净有序，行政村环境舒适整洁美观，对道路运输扬尘污染整治要求施工单位配备专用洒水车定时洒水，确保不扬尘，加强上路联合执法等蓝天保卫战工作有序进行且有显著效果；饮用水源地环境质量干净无污染。                                                                                                         （7）可持续影响：全区布箱3612个，完成率超100%，环境卫生水平有明显提高，生活垃圾资源化利用率（不含厨余垃圾）达40.23%，完成率超100%。                                                                                 （8）社会公众或服务对象满意度均为95%以上。</t>
  </si>
  <si>
    <t>财政资金股室审核意见</t>
  </si>
  <si>
    <t>财政绩效评价中心审核意见</t>
  </si>
  <si>
    <t xml:space="preserve">注：1.绩效自评表采取打分评价的形式，满分为100分，一级指标权重统一设置为：产出指标50分（其中：数量指标20分，质量指标20分，时效指标5分，成本指标5分）、效益指标30分（各单位可根据指标的重要程度自主确定各项三级指标的权重分值）、服务对象满意度指标10分、预算资金执行率10分。 
2.未完成原因分析：说明偏离目标、不能完成目标的原因及拟采取的措施。
3.定量指标若为正向指标（即指标值为≥*），则得分计算方法应用实际完成值（B）/年度指标值（A） *  指标值分值；若定量指标为反向指标值（即指标值为≤*），则得分计算方法应用年度指标值（A)/实际完成值（B）*该指标分值。如果实际完成值超过年度指标值100%的，扣减50%的分值，其它情况酌情扣分。
4.定性指标根据指标完成情况分为：达到预期指标、部分达成预期指标并具有一定效果、未达成预期指标且效果较差三挡，分别按照该指标对应分值区间100%-80%(含80%)、80%-60%(含60%)、60%-0合理确定分值。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</si>
</sst>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indexed="8"/>
      <name val="宋体"/>
      <charset val="134"/>
    </font>
    <font>
      <sz val="14"/>
      <color indexed="8"/>
      <name val="宋体"/>
      <charset val="134"/>
    </font>
    <font>
      <sz val="20"/>
      <color indexed="8"/>
      <name val="黑体"/>
      <charset val="134"/>
    </font>
    <font>
      <sz val="10"/>
      <color indexed="8"/>
      <name val="宋体"/>
      <charset val="134"/>
    </font>
    <font>
      <sz val="9"/>
      <color indexed="8"/>
      <name val="宋体"/>
      <charset val="134"/>
    </font>
    <font>
      <sz val="10"/>
      <name val="宋体"/>
      <charset val="134"/>
    </font>
    <font>
      <sz val="9"/>
      <name val="宋体"/>
      <charset val="134"/>
    </font>
    <font>
      <sz val="10"/>
      <name val="SimSun"/>
      <charset val="134"/>
    </font>
    <font>
      <sz val="1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indexed="8"/>
      </left>
      <right style="thin">
        <color indexed="8"/>
      </right>
      <top/>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indexed="8"/>
      </left>
      <right/>
      <top/>
      <bottom/>
      <diagonal/>
    </border>
    <border>
      <left/>
      <right style="thin">
        <color indexed="8"/>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16"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9"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8" borderId="17"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8" applyNumberFormat="0" applyFill="0" applyAlignment="0" applyProtection="0">
      <alignment vertical="center"/>
    </xf>
    <xf numFmtId="0" fontId="21" fillId="0" borderId="18" applyNumberFormat="0" applyFill="0" applyAlignment="0" applyProtection="0">
      <alignment vertical="center"/>
    </xf>
    <xf numFmtId="0" fontId="13" fillId="10" borderId="0" applyNumberFormat="0" applyBorder="0" applyAlignment="0" applyProtection="0">
      <alignment vertical="center"/>
    </xf>
    <xf numFmtId="0" fontId="16" fillId="0" borderId="19" applyNumberFormat="0" applyFill="0" applyAlignment="0" applyProtection="0">
      <alignment vertical="center"/>
    </xf>
    <xf numFmtId="0" fontId="13" fillId="11" borderId="0" applyNumberFormat="0" applyBorder="0" applyAlignment="0" applyProtection="0">
      <alignment vertical="center"/>
    </xf>
    <xf numFmtId="0" fontId="22" fillId="12" borderId="20" applyNumberFormat="0" applyAlignment="0" applyProtection="0">
      <alignment vertical="center"/>
    </xf>
    <xf numFmtId="0" fontId="23" fillId="12" borderId="16" applyNumberFormat="0" applyAlignment="0" applyProtection="0">
      <alignment vertical="center"/>
    </xf>
    <xf numFmtId="0" fontId="24" fillId="13" borderId="21"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22" applyNumberFormat="0" applyFill="0" applyAlignment="0" applyProtection="0">
      <alignment vertical="center"/>
    </xf>
    <xf numFmtId="0" fontId="26" fillId="0" borderId="23"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cellStyleXfs>
  <cellXfs count="61">
    <xf numFmtId="0" fontId="0" fillId="0" borderId="0" xfId="0">
      <alignment vertical="center"/>
    </xf>
    <xf numFmtId="0" fontId="1" fillId="0" borderId="0" xfId="0" applyNumberFormat="1" applyFont="1" applyFill="1" applyBorder="1" applyAlignment="1" applyProtection="1">
      <alignment vertical="center"/>
    </xf>
    <xf numFmtId="0" fontId="0"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horizontal="center" vertical="center"/>
    </xf>
    <xf numFmtId="0" fontId="0" fillId="0" borderId="0" xfId="0" applyNumberFormat="1" applyFont="1" applyFill="1" applyBorder="1" applyAlignment="1" applyProtection="1">
      <alignment horizontal="center" vertical="center"/>
    </xf>
    <xf numFmtId="0" fontId="0" fillId="0" borderId="0" xfId="0" applyNumberFormat="1" applyFont="1" applyFill="1" applyAlignment="1" applyProtection="1">
      <alignment horizontal="left" vertical="center" wrapText="1"/>
    </xf>
    <xf numFmtId="0" fontId="0" fillId="0" borderId="0" xfId="0" applyNumberFormat="1" applyFont="1" applyFill="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xf>
    <xf numFmtId="0" fontId="3" fillId="0" borderId="5" xfId="0" applyNumberFormat="1" applyFont="1" applyFill="1" applyBorder="1" applyAlignment="1" applyProtection="1">
      <alignment horizontal="center" vertical="center"/>
    </xf>
    <xf numFmtId="0" fontId="3" fillId="0" borderId="6" xfId="0" applyNumberFormat="1" applyFont="1" applyFill="1" applyBorder="1" applyAlignment="1" applyProtection="1">
      <alignment horizontal="center" vertical="center"/>
    </xf>
    <xf numFmtId="0" fontId="3" fillId="0" borderId="6"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left" vertical="center"/>
    </xf>
    <xf numFmtId="0" fontId="3" fillId="0" borderId="7" xfId="0" applyNumberFormat="1" applyFont="1" applyFill="1" applyBorder="1" applyAlignment="1" applyProtection="1">
      <alignment horizontal="left" vertical="center"/>
    </xf>
    <xf numFmtId="176" fontId="3" fillId="0" borderId="8" xfId="0" applyNumberFormat="1" applyFont="1" applyFill="1" applyBorder="1" applyAlignment="1" applyProtection="1">
      <alignment vertical="center"/>
    </xf>
    <xf numFmtId="9" fontId="3" fillId="0" borderId="8" xfId="0" applyNumberFormat="1" applyFont="1" applyFill="1" applyBorder="1" applyAlignment="1" applyProtection="1">
      <alignment vertical="center"/>
    </xf>
    <xf numFmtId="0" fontId="3" fillId="0" borderId="8" xfId="0" applyNumberFormat="1" applyFont="1" applyFill="1" applyBorder="1" applyAlignment="1" applyProtection="1">
      <alignment horizontal="center" vertical="center"/>
    </xf>
    <xf numFmtId="0" fontId="3" fillId="0" borderId="2" xfId="0" applyNumberFormat="1" applyFont="1" applyFill="1" applyBorder="1" applyAlignment="1" applyProtection="1">
      <alignment horizontal="left" vertical="center" indent="2"/>
    </xf>
    <xf numFmtId="0" fontId="3" fillId="0" borderId="7" xfId="0" applyNumberFormat="1" applyFont="1" applyFill="1" applyBorder="1" applyAlignment="1" applyProtection="1">
      <alignment horizontal="left" vertical="center" indent="2"/>
    </xf>
    <xf numFmtId="0" fontId="3" fillId="0" borderId="9" xfId="0" applyNumberFormat="1" applyFont="1" applyFill="1" applyBorder="1" applyAlignment="1" applyProtection="1">
      <alignment horizontal="center" vertical="center"/>
    </xf>
    <xf numFmtId="0" fontId="3" fillId="0" borderId="2" xfId="0" applyNumberFormat="1" applyFont="1" applyFill="1" applyBorder="1" applyAlignment="1" applyProtection="1">
      <alignment horizontal="center" vertical="center"/>
    </xf>
    <xf numFmtId="0" fontId="3" fillId="0" borderId="7" xfId="0" applyNumberFormat="1" applyFont="1" applyFill="1" applyBorder="1" applyAlignment="1" applyProtection="1">
      <alignment horizontal="center" vertical="center"/>
    </xf>
    <xf numFmtId="0"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textRotation="255" wrapText="1"/>
    </xf>
    <xf numFmtId="0" fontId="3" fillId="0" borderId="13" xfId="0" applyNumberFormat="1" applyFont="1" applyFill="1" applyBorder="1" applyAlignment="1" applyProtection="1">
      <alignment horizontal="center" vertical="center" wrapText="1"/>
    </xf>
    <xf numFmtId="49" fontId="4" fillId="2" borderId="13" xfId="0" applyNumberFormat="1" applyFont="1" applyFill="1" applyBorder="1" applyAlignment="1" applyProtection="1">
      <alignment horizontal="left" vertical="center" wrapText="1"/>
    </xf>
    <xf numFmtId="9" fontId="3" fillId="0" borderId="13"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left" vertical="center" wrapText="1"/>
    </xf>
    <xf numFmtId="0" fontId="5" fillId="0" borderId="13"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left" vertical="center" wrapText="1"/>
    </xf>
    <xf numFmtId="9" fontId="5" fillId="0" borderId="13" xfId="0" applyNumberFormat="1" applyFont="1" applyFill="1" applyBorder="1" applyAlignment="1" applyProtection="1">
      <alignment horizontal="center" vertical="center" wrapText="1"/>
    </xf>
    <xf numFmtId="0" fontId="5" fillId="0" borderId="13" xfId="0" applyNumberFormat="1" applyFont="1" applyFill="1" applyBorder="1" applyAlignment="1" applyProtection="1">
      <alignment horizontal="left" vertical="center" wrapText="1"/>
    </xf>
    <xf numFmtId="9" fontId="5" fillId="0" borderId="13" xfId="0" applyNumberFormat="1" applyFont="1" applyFill="1" applyBorder="1" applyAlignment="1" applyProtection="1">
      <alignment horizontal="center" vertical="center"/>
    </xf>
    <xf numFmtId="0" fontId="6" fillId="0" borderId="13" xfId="0" applyNumberFormat="1" applyFont="1" applyFill="1" applyBorder="1" applyAlignment="1" applyProtection="1">
      <alignment horizontal="left" vertical="center" wrapText="1"/>
    </xf>
    <xf numFmtId="0" fontId="7" fillId="0" borderId="13" xfId="0" applyNumberFormat="1" applyFont="1" applyFill="1" applyBorder="1" applyAlignment="1" applyProtection="1">
      <alignment horizontal="center" vertical="center" wrapText="1"/>
    </xf>
    <xf numFmtId="0" fontId="5" fillId="0" borderId="13" xfId="0" applyNumberFormat="1" applyFont="1" applyFill="1" applyBorder="1" applyAlignment="1" applyProtection="1">
      <alignment horizontal="center" vertical="center"/>
    </xf>
    <xf numFmtId="49" fontId="4" fillId="2" borderId="13" xfId="0" applyNumberFormat="1" applyFont="1" applyFill="1" applyBorder="1" applyAlignment="1" applyProtection="1">
      <alignment horizontal="center" vertical="center"/>
    </xf>
    <xf numFmtId="9" fontId="0" fillId="0" borderId="13" xfId="0" applyNumberFormat="1" applyFont="1" applyFill="1" applyBorder="1" applyAlignment="1" applyProtection="1">
      <alignment horizontal="center" vertical="center"/>
    </xf>
    <xf numFmtId="0" fontId="0" fillId="0" borderId="13" xfId="0" applyNumberFormat="1" applyFont="1" applyFill="1" applyBorder="1" applyAlignment="1" applyProtection="1">
      <alignment horizontal="center" vertical="center"/>
    </xf>
    <xf numFmtId="0" fontId="8" fillId="0" borderId="13" xfId="0" applyNumberFormat="1" applyFont="1" applyFill="1" applyBorder="1" applyAlignment="1" applyProtection="1">
      <alignment horizontal="center" vertical="center"/>
    </xf>
    <xf numFmtId="49" fontId="4" fillId="2" borderId="13" xfId="0" applyNumberFormat="1" applyFont="1" applyFill="1" applyBorder="1" applyAlignment="1" applyProtection="1">
      <alignment horizontal="center" vertical="center" wrapText="1"/>
    </xf>
    <xf numFmtId="0" fontId="3" fillId="0" borderId="14"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vertical="center"/>
    </xf>
    <xf numFmtId="0" fontId="3" fillId="0" borderId="15" xfId="0" applyNumberFormat="1" applyFont="1" applyFill="1" applyBorder="1" applyAlignment="1" applyProtection="1">
      <alignment horizontal="center" vertical="center"/>
    </xf>
    <xf numFmtId="0" fontId="3" fillId="0" borderId="3" xfId="0" applyNumberFormat="1" applyFont="1" applyFill="1" applyBorder="1" applyAlignment="1" applyProtection="1">
      <alignment horizontal="left" vertical="center" wrapText="1"/>
    </xf>
    <xf numFmtId="0" fontId="0" fillId="0" borderId="9" xfId="0" applyNumberFormat="1" applyFont="1" applyFill="1" applyBorder="1" applyAlignment="1" applyProtection="1">
      <alignment horizontal="center" vertical="center"/>
    </xf>
    <xf numFmtId="0" fontId="0" fillId="0" borderId="2" xfId="0" applyNumberFormat="1" applyFont="1" applyFill="1" applyBorder="1" applyAlignment="1" applyProtection="1">
      <alignment horizontal="center" vertical="center"/>
    </xf>
    <xf numFmtId="0" fontId="0" fillId="0" borderId="7" xfId="0" applyNumberFormat="1" applyFont="1" applyFill="1" applyBorder="1" applyAlignment="1" applyProtection="1">
      <alignment horizontal="center" vertical="center"/>
    </xf>
    <xf numFmtId="0" fontId="0" fillId="0" borderId="8" xfId="0" applyNumberFormat="1" applyFont="1" applyFill="1" applyBorder="1" applyAlignment="1" applyProtection="1">
      <alignment horizontal="center" vertical="center"/>
    </xf>
    <xf numFmtId="0" fontId="0" fillId="0" borderId="8" xfId="0" applyNumberFormat="1" applyFont="1" applyFill="1" applyBorder="1" applyAlignment="1" applyProtection="1">
      <alignment horizontal="center" vertical="center" wrapText="1"/>
    </xf>
    <xf numFmtId="0" fontId="3" fillId="0" borderId="9"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0" fontId="0" fillId="0" borderId="0" xfId="0" applyNumberFormat="1" applyFont="1" applyFill="1" applyBorder="1" applyAlignment="1" applyProtection="1">
      <alignment vertical="top" wrapText="1"/>
    </xf>
    <xf numFmtId="0" fontId="0" fillId="0" borderId="7"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2"/>
  <sheetViews>
    <sheetView tabSelected="1" zoomScaleSheetLayoutView="60" topLeftCell="A28" workbookViewId="0">
      <selection activeCell="B39" sqref="B39:K39"/>
    </sheetView>
  </sheetViews>
  <sheetFormatPr defaultColWidth="9" defaultRowHeight="13.5"/>
  <cols>
    <col min="3" max="3" width="11.125" customWidth="1"/>
    <col min="4" max="4" width="9.25"/>
    <col min="11" max="11" width="10.25" customWidth="1"/>
  </cols>
  <sheetData>
    <row r="1" ht="18.75" spans="1:11">
      <c r="A1" s="1"/>
      <c r="B1" s="2"/>
      <c r="C1" s="2"/>
      <c r="D1" s="2"/>
      <c r="E1" s="2"/>
      <c r="F1" s="2"/>
      <c r="G1" s="2"/>
      <c r="H1" s="2"/>
      <c r="I1" s="2"/>
      <c r="J1" s="2"/>
      <c r="K1" s="2"/>
    </row>
    <row r="2" ht="25.5" spans="1:11">
      <c r="A2" s="3" t="s">
        <v>0</v>
      </c>
      <c r="B2" s="3"/>
      <c r="C2" s="3"/>
      <c r="D2" s="3"/>
      <c r="E2" s="3"/>
      <c r="F2" s="3"/>
      <c r="G2" s="3"/>
      <c r="H2" s="3"/>
      <c r="I2" s="3"/>
      <c r="J2" s="3"/>
      <c r="K2" s="3"/>
    </row>
    <row r="3" spans="1:11">
      <c r="A3" s="4" t="s">
        <v>1</v>
      </c>
      <c r="B3" s="4"/>
      <c r="C3" s="4"/>
      <c r="D3" s="4"/>
      <c r="E3" s="4"/>
      <c r="F3" s="4"/>
      <c r="G3" s="4"/>
      <c r="H3" s="4"/>
      <c r="I3" s="4"/>
      <c r="J3" s="4"/>
      <c r="K3" s="4"/>
    </row>
    <row r="4" ht="18" customHeight="1" spans="1:11">
      <c r="A4" s="5" t="s">
        <v>2</v>
      </c>
      <c r="B4" s="5"/>
      <c r="C4" s="5"/>
      <c r="D4" s="5"/>
      <c r="E4" s="5"/>
      <c r="F4" s="6" t="s">
        <v>3</v>
      </c>
      <c r="G4" s="6"/>
      <c r="H4" s="6"/>
      <c r="I4" s="6" t="s">
        <v>4</v>
      </c>
      <c r="J4" s="6"/>
      <c r="K4" s="6"/>
    </row>
    <row r="5" spans="1:11">
      <c r="A5" s="7" t="s">
        <v>5</v>
      </c>
      <c r="B5" s="8" t="s">
        <v>6</v>
      </c>
      <c r="C5" s="8"/>
      <c r="D5" s="8"/>
      <c r="E5" s="8"/>
      <c r="F5" s="8"/>
      <c r="G5" s="8"/>
      <c r="H5" s="8"/>
      <c r="I5" s="8"/>
      <c r="J5" s="8"/>
      <c r="K5" s="57"/>
    </row>
    <row r="6" ht="25" customHeight="1" spans="1:11">
      <c r="A6" s="9"/>
      <c r="B6" s="10" t="s">
        <v>7</v>
      </c>
      <c r="C6" s="11"/>
      <c r="D6" s="12" t="s">
        <v>8</v>
      </c>
      <c r="E6" s="12" t="s">
        <v>9</v>
      </c>
      <c r="F6" s="12" t="s">
        <v>10</v>
      </c>
      <c r="G6" s="12" t="s">
        <v>11</v>
      </c>
      <c r="H6" s="13" t="s">
        <v>12</v>
      </c>
      <c r="I6" s="13" t="s">
        <v>13</v>
      </c>
      <c r="J6" s="13" t="s">
        <v>14</v>
      </c>
      <c r="K6" s="13" t="s">
        <v>15</v>
      </c>
    </row>
    <row r="7" spans="1:11">
      <c r="A7" s="9"/>
      <c r="B7" s="14" t="s">
        <v>16</v>
      </c>
      <c r="C7" s="15"/>
      <c r="D7" s="16">
        <v>2400</v>
      </c>
      <c r="E7" s="16"/>
      <c r="F7" s="16">
        <v>2400</v>
      </c>
      <c r="G7" s="17">
        <v>1</v>
      </c>
      <c r="H7" s="18">
        <v>10</v>
      </c>
      <c r="I7" s="18">
        <v>10</v>
      </c>
      <c r="J7" s="18"/>
      <c r="K7" s="18"/>
    </row>
    <row r="8" spans="1:11">
      <c r="A8" s="9"/>
      <c r="B8" s="14" t="s">
        <v>17</v>
      </c>
      <c r="C8" s="15"/>
      <c r="D8" s="16">
        <v>2400</v>
      </c>
      <c r="E8" s="16"/>
      <c r="F8" s="16">
        <v>2400</v>
      </c>
      <c r="G8" s="18"/>
      <c r="H8" s="18"/>
      <c r="I8" s="18"/>
      <c r="J8" s="18"/>
      <c r="K8" s="18"/>
    </row>
    <row r="9" spans="1:11">
      <c r="A9" s="9"/>
      <c r="B9" s="19" t="s">
        <v>18</v>
      </c>
      <c r="C9" s="20"/>
      <c r="D9" s="16">
        <v>2000</v>
      </c>
      <c r="E9" s="16"/>
      <c r="F9" s="16">
        <v>2000</v>
      </c>
      <c r="G9" s="18"/>
      <c r="H9" s="18"/>
      <c r="I9" s="18"/>
      <c r="J9" s="18"/>
      <c r="K9" s="18"/>
    </row>
    <row r="10" spans="1:11">
      <c r="A10" s="9"/>
      <c r="B10" s="19" t="s">
        <v>19</v>
      </c>
      <c r="C10" s="20"/>
      <c r="D10" s="16">
        <v>400</v>
      </c>
      <c r="E10" s="16"/>
      <c r="F10" s="16">
        <v>400</v>
      </c>
      <c r="G10" s="18"/>
      <c r="H10" s="18"/>
      <c r="I10" s="18"/>
      <c r="J10" s="18"/>
      <c r="K10" s="18"/>
    </row>
    <row r="11" spans="1:11">
      <c r="A11" s="13"/>
      <c r="B11" s="14" t="s">
        <v>20</v>
      </c>
      <c r="C11" s="15"/>
      <c r="D11" s="16"/>
      <c r="E11" s="16"/>
      <c r="F11" s="16"/>
      <c r="G11" s="18"/>
      <c r="H11" s="18"/>
      <c r="I11" s="18"/>
      <c r="J11" s="18"/>
      <c r="K11" s="18"/>
    </row>
    <row r="12" spans="1:11">
      <c r="A12" s="9" t="s">
        <v>21</v>
      </c>
      <c r="B12" s="21" t="s">
        <v>22</v>
      </c>
      <c r="C12" s="22"/>
      <c r="D12" s="22"/>
      <c r="E12" s="23"/>
      <c r="F12" s="21" t="s">
        <v>23</v>
      </c>
      <c r="G12" s="22"/>
      <c r="H12" s="22"/>
      <c r="I12" s="22"/>
      <c r="J12" s="22"/>
      <c r="K12" s="23"/>
    </row>
    <row r="13" ht="51" customHeight="1" spans="1:11">
      <c r="A13" s="9"/>
      <c r="B13" s="24" t="s">
        <v>24</v>
      </c>
      <c r="C13" s="25"/>
      <c r="D13" s="25"/>
      <c r="E13" s="26"/>
      <c r="F13" s="24" t="s">
        <v>25</v>
      </c>
      <c r="G13" s="25"/>
      <c r="H13" s="25"/>
      <c r="I13" s="25"/>
      <c r="J13" s="25"/>
      <c r="K13" s="58"/>
    </row>
    <row r="14" ht="25" customHeight="1" spans="1:11">
      <c r="A14" s="27" t="s">
        <v>26</v>
      </c>
      <c r="B14" s="28" t="s">
        <v>27</v>
      </c>
      <c r="C14" s="28" t="s">
        <v>28</v>
      </c>
      <c r="D14" s="28" t="s">
        <v>29</v>
      </c>
      <c r="E14" s="28" t="s">
        <v>30</v>
      </c>
      <c r="F14" s="28" t="s">
        <v>31</v>
      </c>
      <c r="G14" s="28" t="s">
        <v>32</v>
      </c>
      <c r="H14" s="28" t="s">
        <v>33</v>
      </c>
      <c r="I14" s="28" t="s">
        <v>13</v>
      </c>
      <c r="J14" s="28" t="s">
        <v>14</v>
      </c>
      <c r="K14" s="59" t="s">
        <v>15</v>
      </c>
    </row>
    <row r="15" ht="24" customHeight="1" spans="1:11">
      <c r="A15" s="27"/>
      <c r="B15" s="28" t="s">
        <v>34</v>
      </c>
      <c r="C15" s="28" t="s">
        <v>35</v>
      </c>
      <c r="D15" s="29" t="s">
        <v>36</v>
      </c>
      <c r="E15" s="29" t="s">
        <v>37</v>
      </c>
      <c r="F15" s="30">
        <v>1</v>
      </c>
      <c r="G15" s="31"/>
      <c r="H15" s="32">
        <v>4</v>
      </c>
      <c r="I15" s="32">
        <v>4</v>
      </c>
      <c r="J15" s="28"/>
      <c r="K15" s="58"/>
    </row>
    <row r="16" ht="25" customHeight="1" spans="1:11">
      <c r="A16" s="27"/>
      <c r="B16" s="28"/>
      <c r="C16" s="28"/>
      <c r="D16" s="29" t="s">
        <v>38</v>
      </c>
      <c r="E16" s="29" t="s">
        <v>39</v>
      </c>
      <c r="F16" s="30">
        <v>1</v>
      </c>
      <c r="G16" s="31"/>
      <c r="H16" s="32">
        <v>4</v>
      </c>
      <c r="I16" s="32">
        <v>4</v>
      </c>
      <c r="J16" s="28"/>
      <c r="K16" s="58"/>
    </row>
    <row r="17" ht="25" customHeight="1" spans="1:11">
      <c r="A17" s="27"/>
      <c r="B17" s="28"/>
      <c r="C17" s="28"/>
      <c r="D17" s="29" t="s">
        <v>40</v>
      </c>
      <c r="E17" s="29" t="s">
        <v>41</v>
      </c>
      <c r="F17" s="30">
        <v>1</v>
      </c>
      <c r="G17" s="31"/>
      <c r="H17" s="32">
        <v>3</v>
      </c>
      <c r="I17" s="32">
        <v>3</v>
      </c>
      <c r="J17" s="28"/>
      <c r="K17" s="58"/>
    </row>
    <row r="18" ht="27" customHeight="1" spans="1:11">
      <c r="A18" s="27"/>
      <c r="B18" s="28"/>
      <c r="C18" s="28"/>
      <c r="D18" s="29" t="s">
        <v>42</v>
      </c>
      <c r="E18" s="29" t="s">
        <v>43</v>
      </c>
      <c r="F18" s="30">
        <v>1</v>
      </c>
      <c r="G18" s="31"/>
      <c r="H18" s="32">
        <v>3</v>
      </c>
      <c r="I18" s="32">
        <v>3</v>
      </c>
      <c r="J18" s="28"/>
      <c r="K18" s="58"/>
    </row>
    <row r="19" ht="56.25" spans="1:11">
      <c r="A19" s="27"/>
      <c r="B19" s="28"/>
      <c r="C19" s="28"/>
      <c r="D19" s="29" t="s">
        <v>44</v>
      </c>
      <c r="E19" s="29" t="s">
        <v>45</v>
      </c>
      <c r="F19" s="30">
        <v>1</v>
      </c>
      <c r="G19" s="31"/>
      <c r="H19" s="32">
        <v>3</v>
      </c>
      <c r="I19" s="32">
        <v>3</v>
      </c>
      <c r="J19" s="28"/>
      <c r="K19" s="58"/>
    </row>
    <row r="20" ht="33.75" spans="1:11">
      <c r="A20" s="27"/>
      <c r="B20" s="28"/>
      <c r="C20" s="28"/>
      <c r="D20" s="29" t="s">
        <v>46</v>
      </c>
      <c r="E20" s="29" t="s">
        <v>47</v>
      </c>
      <c r="F20" s="30">
        <v>1</v>
      </c>
      <c r="G20" s="31"/>
      <c r="H20" s="32">
        <v>3</v>
      </c>
      <c r="I20" s="32">
        <v>3</v>
      </c>
      <c r="J20" s="28"/>
      <c r="K20" s="58"/>
    </row>
    <row r="21" ht="29" customHeight="1" spans="1:11">
      <c r="A21" s="27"/>
      <c r="B21" s="28"/>
      <c r="C21" s="28" t="s">
        <v>48</v>
      </c>
      <c r="D21" s="33" t="s">
        <v>49</v>
      </c>
      <c r="E21" s="28" t="s">
        <v>50</v>
      </c>
      <c r="F21" s="30">
        <v>1</v>
      </c>
      <c r="G21" s="31"/>
      <c r="H21" s="32">
        <v>10</v>
      </c>
      <c r="I21" s="32">
        <v>10</v>
      </c>
      <c r="J21" s="28"/>
      <c r="K21" s="58"/>
    </row>
    <row r="22" ht="33.75" spans="1:11">
      <c r="A22" s="27"/>
      <c r="B22" s="28"/>
      <c r="C22" s="28"/>
      <c r="D22" s="33" t="s">
        <v>51</v>
      </c>
      <c r="E22" s="28" t="s">
        <v>50</v>
      </c>
      <c r="F22" s="30">
        <v>1</v>
      </c>
      <c r="G22" s="31"/>
      <c r="H22" s="32">
        <v>10</v>
      </c>
      <c r="I22" s="32">
        <v>10</v>
      </c>
      <c r="J22" s="28"/>
      <c r="K22" s="58"/>
    </row>
    <row r="23" ht="26" customHeight="1" spans="1:11">
      <c r="A23" s="27"/>
      <c r="B23" s="28"/>
      <c r="C23" s="28" t="s">
        <v>52</v>
      </c>
      <c r="D23" s="29" t="s">
        <v>53</v>
      </c>
      <c r="E23" s="29" t="s">
        <v>54</v>
      </c>
      <c r="F23" s="34">
        <v>1</v>
      </c>
      <c r="G23" s="35"/>
      <c r="H23" s="32">
        <v>2.5</v>
      </c>
      <c r="I23" s="32">
        <v>2.5</v>
      </c>
      <c r="J23" s="32"/>
      <c r="K23" s="58"/>
    </row>
    <row r="24" ht="33.75" spans="1:11">
      <c r="A24" s="27"/>
      <c r="B24" s="28"/>
      <c r="C24" s="28"/>
      <c r="D24" s="29" t="s">
        <v>55</v>
      </c>
      <c r="E24" s="29" t="s">
        <v>56</v>
      </c>
      <c r="F24" s="36">
        <v>1</v>
      </c>
      <c r="G24" s="35"/>
      <c r="H24" s="32">
        <v>2.5</v>
      </c>
      <c r="I24" s="32">
        <v>2.5</v>
      </c>
      <c r="J24" s="28"/>
      <c r="K24" s="58"/>
    </row>
    <row r="25" ht="16" customHeight="1" spans="1:11">
      <c r="A25" s="27"/>
      <c r="B25" s="28"/>
      <c r="C25" s="28" t="s">
        <v>57</v>
      </c>
      <c r="D25" s="37" t="s">
        <v>58</v>
      </c>
      <c r="E25" s="38" t="s">
        <v>59</v>
      </c>
      <c r="F25" s="39">
        <v>2400</v>
      </c>
      <c r="G25" s="35"/>
      <c r="H25" s="32">
        <v>2.5</v>
      </c>
      <c r="I25" s="32">
        <v>2.5</v>
      </c>
      <c r="J25" s="28"/>
      <c r="K25" s="58"/>
    </row>
    <row r="26" ht="20" customHeight="1" spans="1:11">
      <c r="A26" s="27"/>
      <c r="B26" s="28"/>
      <c r="C26" s="28"/>
      <c r="D26" s="37" t="s">
        <v>60</v>
      </c>
      <c r="E26" s="32" t="s">
        <v>59</v>
      </c>
      <c r="F26" s="39">
        <v>2400</v>
      </c>
      <c r="G26" s="35"/>
      <c r="H26" s="32">
        <v>2.5</v>
      </c>
      <c r="I26" s="32">
        <v>2.5</v>
      </c>
      <c r="J26" s="28"/>
      <c r="K26" s="58"/>
    </row>
    <row r="27" ht="32" customHeight="1" spans="1:11">
      <c r="A27" s="27"/>
      <c r="B27" s="28" t="s">
        <v>61</v>
      </c>
      <c r="C27" s="40" t="s">
        <v>62</v>
      </c>
      <c r="D27" s="29" t="s">
        <v>63</v>
      </c>
      <c r="E27" s="29" t="s">
        <v>64</v>
      </c>
      <c r="F27" s="30">
        <v>1</v>
      </c>
      <c r="G27" s="31"/>
      <c r="H27" s="32">
        <v>4</v>
      </c>
      <c r="I27" s="32">
        <v>4</v>
      </c>
      <c r="J27" s="28"/>
      <c r="K27" s="58"/>
    </row>
    <row r="28" ht="33.75" spans="1:11">
      <c r="A28" s="27"/>
      <c r="B28" s="28"/>
      <c r="C28" s="40"/>
      <c r="D28" s="29" t="s">
        <v>65</v>
      </c>
      <c r="E28" s="29" t="s">
        <v>66</v>
      </c>
      <c r="F28" s="30">
        <v>1</v>
      </c>
      <c r="G28" s="31"/>
      <c r="H28" s="32">
        <v>4</v>
      </c>
      <c r="I28" s="32">
        <v>4</v>
      </c>
      <c r="J28" s="28"/>
      <c r="K28" s="58"/>
    </row>
    <row r="29" ht="33.75" spans="1:11">
      <c r="A29" s="27"/>
      <c r="B29" s="28"/>
      <c r="C29" s="40" t="s">
        <v>67</v>
      </c>
      <c r="D29" s="29" t="s">
        <v>68</v>
      </c>
      <c r="E29" s="29" t="s">
        <v>69</v>
      </c>
      <c r="F29" s="30">
        <v>1</v>
      </c>
      <c r="G29" s="31"/>
      <c r="H29" s="32">
        <v>3</v>
      </c>
      <c r="I29" s="32">
        <v>3</v>
      </c>
      <c r="J29" s="28"/>
      <c r="K29" s="58"/>
    </row>
    <row r="30" ht="30" customHeight="1" spans="1:11">
      <c r="A30" s="27"/>
      <c r="B30" s="28"/>
      <c r="C30" s="40"/>
      <c r="D30" s="29" t="s">
        <v>70</v>
      </c>
      <c r="E30" s="29" t="s">
        <v>71</v>
      </c>
      <c r="F30" s="30">
        <v>1</v>
      </c>
      <c r="G30" s="31"/>
      <c r="H30" s="32">
        <v>4</v>
      </c>
      <c r="I30" s="32">
        <v>4</v>
      </c>
      <c r="J30" s="28"/>
      <c r="K30" s="58"/>
    </row>
    <row r="31" ht="45" spans="1:11">
      <c r="A31" s="27"/>
      <c r="B31" s="28"/>
      <c r="C31" s="40"/>
      <c r="D31" s="29" t="s">
        <v>72</v>
      </c>
      <c r="E31" s="29" t="s">
        <v>73</v>
      </c>
      <c r="F31" s="30">
        <v>1</v>
      </c>
      <c r="G31" s="31"/>
      <c r="H31" s="32">
        <v>4</v>
      </c>
      <c r="I31" s="32">
        <v>4</v>
      </c>
      <c r="J31" s="28"/>
      <c r="K31" s="58"/>
    </row>
    <row r="32" ht="27" customHeight="1" spans="1:11">
      <c r="A32" s="27"/>
      <c r="B32" s="28"/>
      <c r="C32" s="40"/>
      <c r="D32" s="29" t="s">
        <v>74</v>
      </c>
      <c r="E32" s="29" t="s">
        <v>75</v>
      </c>
      <c r="F32" s="30">
        <v>1</v>
      </c>
      <c r="G32" s="31"/>
      <c r="H32" s="32">
        <v>3</v>
      </c>
      <c r="I32" s="32">
        <v>3</v>
      </c>
      <c r="J32" s="28"/>
      <c r="K32" s="58"/>
    </row>
    <row r="33" ht="40" customHeight="1" spans="1:11">
      <c r="A33" s="27" t="s">
        <v>26</v>
      </c>
      <c r="B33" s="28" t="s">
        <v>61</v>
      </c>
      <c r="C33" s="40" t="s">
        <v>76</v>
      </c>
      <c r="D33" s="29" t="s">
        <v>77</v>
      </c>
      <c r="E33" s="29" t="s">
        <v>78</v>
      </c>
      <c r="F33" s="41">
        <v>1</v>
      </c>
      <c r="G33" s="42"/>
      <c r="H33" s="43">
        <v>4</v>
      </c>
      <c r="I33" s="43">
        <v>4</v>
      </c>
      <c r="J33" s="28"/>
      <c r="K33" s="58"/>
    </row>
    <row r="34" ht="52" customHeight="1" spans="1:11">
      <c r="A34" s="27"/>
      <c r="B34" s="28"/>
      <c r="C34" s="40"/>
      <c r="D34" s="29" t="s">
        <v>79</v>
      </c>
      <c r="E34" s="29" t="s">
        <v>80</v>
      </c>
      <c r="F34" s="41">
        <v>1</v>
      </c>
      <c r="G34" s="42"/>
      <c r="H34" s="43">
        <v>4</v>
      </c>
      <c r="I34" s="43">
        <v>4</v>
      </c>
      <c r="J34" s="28"/>
      <c r="K34" s="58"/>
    </row>
    <row r="35" ht="30" customHeight="1" spans="1:11">
      <c r="A35" s="27"/>
      <c r="B35" s="28" t="s">
        <v>81</v>
      </c>
      <c r="C35" s="44" t="s">
        <v>82</v>
      </c>
      <c r="D35" s="29" t="s">
        <v>83</v>
      </c>
      <c r="E35" s="29" t="s">
        <v>84</v>
      </c>
      <c r="F35" s="41">
        <v>1</v>
      </c>
      <c r="G35" s="42"/>
      <c r="H35" s="43">
        <v>5</v>
      </c>
      <c r="I35" s="43">
        <v>5</v>
      </c>
      <c r="J35" s="28"/>
      <c r="K35" s="58"/>
    </row>
    <row r="36" ht="30" customHeight="1" spans="1:11">
      <c r="A36" s="27"/>
      <c r="B36" s="28"/>
      <c r="C36" s="44"/>
      <c r="D36" s="29" t="s">
        <v>85</v>
      </c>
      <c r="E36" s="29" t="s">
        <v>84</v>
      </c>
      <c r="F36" s="41">
        <v>1</v>
      </c>
      <c r="G36" s="42"/>
      <c r="H36" s="43">
        <v>5</v>
      </c>
      <c r="I36" s="43">
        <v>4</v>
      </c>
      <c r="J36" s="28"/>
      <c r="K36" s="26"/>
    </row>
    <row r="37" ht="21" customHeight="1" spans="1:11">
      <c r="A37" s="45" t="s">
        <v>86</v>
      </c>
      <c r="B37" s="46"/>
      <c r="C37" s="47"/>
      <c r="D37" s="48"/>
      <c r="E37" s="9"/>
      <c r="F37" s="9"/>
      <c r="G37" s="48"/>
      <c r="H37" s="9">
        <f>SUM(H15:H36)</f>
        <v>90</v>
      </c>
      <c r="I37" s="9">
        <f>SUM(I15:I36)</f>
        <v>89</v>
      </c>
      <c r="J37" s="9"/>
      <c r="K37" s="7"/>
    </row>
    <row r="38" ht="20" customHeight="1" spans="1:11">
      <c r="A38" s="49" t="s">
        <v>87</v>
      </c>
      <c r="B38" s="50"/>
      <c r="C38" s="50"/>
      <c r="D38" s="50"/>
      <c r="E38" s="50"/>
      <c r="F38" s="50"/>
      <c r="G38" s="51"/>
      <c r="H38" s="52">
        <v>100</v>
      </c>
      <c r="I38" s="52">
        <v>99</v>
      </c>
      <c r="J38" s="52"/>
      <c r="K38" s="52"/>
    </row>
    <row r="39" ht="208" customHeight="1" spans="1:11">
      <c r="A39" s="53" t="s">
        <v>88</v>
      </c>
      <c r="B39" s="54" t="s">
        <v>89</v>
      </c>
      <c r="C39" s="55"/>
      <c r="D39" s="55"/>
      <c r="E39" s="55"/>
      <c r="F39" s="55"/>
      <c r="G39" s="55"/>
      <c r="H39" s="55"/>
      <c r="I39" s="55"/>
      <c r="J39" s="55"/>
      <c r="K39" s="60"/>
    </row>
    <row r="40" ht="47" customHeight="1" spans="1:11">
      <c r="A40" s="53" t="s">
        <v>90</v>
      </c>
      <c r="B40" s="49"/>
      <c r="C40" s="50"/>
      <c r="D40" s="50"/>
      <c r="E40" s="50"/>
      <c r="F40" s="50"/>
      <c r="G40" s="50"/>
      <c r="H40" s="50"/>
      <c r="I40" s="50"/>
      <c r="J40" s="50"/>
      <c r="K40" s="51"/>
    </row>
    <row r="41" ht="46" customHeight="1" spans="1:11">
      <c r="A41" s="53" t="s">
        <v>91</v>
      </c>
      <c r="B41" s="49"/>
      <c r="C41" s="50"/>
      <c r="D41" s="50"/>
      <c r="E41" s="50"/>
      <c r="F41" s="50"/>
      <c r="G41" s="50"/>
      <c r="H41" s="50"/>
      <c r="I41" s="50"/>
      <c r="J41" s="50"/>
      <c r="K41" s="51"/>
    </row>
    <row r="42" ht="126" customHeight="1" spans="1:11">
      <c r="A42" s="56" t="s">
        <v>92</v>
      </c>
      <c r="B42" s="56"/>
      <c r="C42" s="56"/>
      <c r="D42" s="56"/>
      <c r="E42" s="56"/>
      <c r="F42" s="56"/>
      <c r="G42" s="56"/>
      <c r="H42" s="56"/>
      <c r="I42" s="56"/>
      <c r="J42" s="56"/>
      <c r="K42" s="56"/>
    </row>
  </sheetData>
  <mergeCells count="38">
    <mergeCell ref="A2:K2"/>
    <mergeCell ref="A3:K3"/>
    <mergeCell ref="A4:E4"/>
    <mergeCell ref="F4:H4"/>
    <mergeCell ref="I4:K4"/>
    <mergeCell ref="B5:K5"/>
    <mergeCell ref="B6:C6"/>
    <mergeCell ref="B7:C7"/>
    <mergeCell ref="B8:C8"/>
    <mergeCell ref="B9:C9"/>
    <mergeCell ref="B10:C10"/>
    <mergeCell ref="B11:C11"/>
    <mergeCell ref="B12:E12"/>
    <mergeCell ref="F12:K12"/>
    <mergeCell ref="B13:E13"/>
    <mergeCell ref="F13:K13"/>
    <mergeCell ref="A37:C37"/>
    <mergeCell ref="A38:G38"/>
    <mergeCell ref="B39:K39"/>
    <mergeCell ref="B40:K40"/>
    <mergeCell ref="B41:K41"/>
    <mergeCell ref="A42:K42"/>
    <mergeCell ref="A5:A11"/>
    <mergeCell ref="A12:A13"/>
    <mergeCell ref="A14:A32"/>
    <mergeCell ref="A33:A36"/>
    <mergeCell ref="B15:B26"/>
    <mergeCell ref="B27:B32"/>
    <mergeCell ref="B33:B34"/>
    <mergeCell ref="B35:B36"/>
    <mergeCell ref="C15:C20"/>
    <mergeCell ref="C21:C22"/>
    <mergeCell ref="C23:C24"/>
    <mergeCell ref="C25:C26"/>
    <mergeCell ref="C27:C28"/>
    <mergeCell ref="C29:C32"/>
    <mergeCell ref="C33:C34"/>
    <mergeCell ref="C35:C36"/>
  </mergeCells>
  <printOptions horizontalCentered="1"/>
  <pageMargins left="0.196527777777778" right="0.196527777777778" top="0.39375" bottom="0.39375" header="0.314583333333333" footer="0.314583333333333"/>
  <pageSetup paperSize="9" scale="95" orientation="portrait" horizontalDpi="600" vertic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环卫一体化服务项目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2022-09-16T07:05:00Z</dcterms:created>
  <dcterms:modified xsi:type="dcterms:W3CDTF">2022-10-20T22:46:02Z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7AAC89B68C934B7E82B256AB1F8B6704</vt:lpwstr>
  </property>
  <property fmtid="{D5CDD505-2E9C-101B-9397-08002B2CF9AE}" pid="3" name="KSOProductBuildVer">
    <vt:lpwstr>2052-11.1.0.12358</vt:lpwstr>
  </property>
</Properties>
</file>