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10200" firstSheet="9" activeTab="11"/>
  </bookViews>
  <sheets>
    <sheet name="部门整体支出绩效目标批复表2" sheetId="5" r:id="rId1"/>
    <sheet name="加油站监控系统建设" sheetId="4" r:id="rId2"/>
    <sheet name="非煤矿山整治经费" sheetId="6" r:id="rId3"/>
    <sheet name="2024年省级商务发展专项（安全管理项目）资金" sheetId="7" r:id="rId4"/>
    <sheet name="新型工业化建设专项" sheetId="8" r:id="rId5"/>
    <sheet name="贵州水城经济开发区单向发展示范" sheetId="10" r:id="rId6"/>
    <sheet name="新增贷款贴息项目" sheetId="11" r:id="rId7"/>
    <sheet name="新增入规工业企业奖励项目" sheetId="12" r:id="rId8"/>
    <sheet name="水城东部城区农特产品冷储基地项目" sheetId="13" r:id="rId9"/>
    <sheet name="冻猪肉储备补助" sheetId="14" r:id="rId10"/>
    <sheet name="2024年&quot;三区&quot;科技人才支持计划资金" sheetId="15" r:id="rId11"/>
    <sheet name="2024年 &quot; 三区&quot;科技人才支持计划资金" sheetId="16" r:id="rId1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<sst xmlns="http://schemas.openxmlformats.org/spreadsheetml/2006/main" count="742" uniqueCount="306">
  <si>
    <t>部门整体支出绩效目标批复表</t>
  </si>
  <si>
    <t>（2025年度）</t>
  </si>
  <si>
    <t>单位（盖章）：</t>
  </si>
  <si>
    <t>六盘水市水城区工业和信息化局</t>
  </si>
  <si>
    <t>部门（单位）及代码</t>
  </si>
  <si>
    <t>[206]六盘水市水城区工业和信息化局</t>
  </si>
  <si>
    <t>部门（单位）总体资金情况(元)：</t>
  </si>
  <si>
    <t>资金总额(元)：</t>
  </si>
  <si>
    <t xml:space="preserve">    人员类项目</t>
  </si>
  <si>
    <t xml:space="preserve">    运转类公用经费项目</t>
  </si>
  <si>
    <t xml:space="preserve">    其他运转类项目</t>
  </si>
  <si>
    <t xml:space="preserve">    特定目标类项目</t>
  </si>
  <si>
    <t xml:space="preserve"> 部门（单位）职能概述</t>
  </si>
  <si>
    <t>1.承担推进新型工业化的职责，履行工业和信息化建设和管理的职责；
2.拟订工业行业规划、计划和产业政策并实施，提出优化产业布局和结构的政策建议；
3.监测分析工业经济运行态势并发布相关信息，进行预测预警和信息引导；
4.负责提出工业和信息化融合固定资产投资规模及方向(含利用外资和境外投资)、提出申报中央、省、市财政性建设资金安排的建议，按照规定权限审批、备案和核准固定资产投资项目；
5.拟订高新技术产业中涉及生物医药、新材料、电子信息制造业等的规划、政策和标准并组织实施，组织开展国家和省重大技术攻关项目；
6.承担振兴装备制造业组织协调的职责，推进重大技术装备国产化、指导引进重大技术装备的创新；
7.组织拟订工业园区发展规划及政策措施。协调推进工业园区建设，负责工业园区规划布局；
9.贯彻实施节约能源和促进清洁生产、循环经济的法律法规。
10.监督检查所监管企业贯彻落实国家、省人民政府安全生产有关法律法规、方针政策和标准等工作;
11.负责联系、指导和督促检查所监管企业维护稳定和信访工作。
12.拟订信息化发展规划，统筹推进信息化工作；协调信息化建设中的相关问题；促进通信、广播电视网和计算机网络融合；
13.指导协调通信业发展；负责区级信息基础设施建设的规划、协调和管理；。
14.指导工业、通信业加强安全生产管理，参与重特大安全生产事故的调查处理，负责民爆器材行业及生产、销售企业的安全监管工作；
15.贯彻执行国内外贸易、外资、国际经济合作、口岸工作的方针政策和法律法规，
16.拟订全区服务贸易发展规划并组织实施；统筹规划商品市场体工作；
17.组织实施全区重要消费品市场调控和重要生产资料流通管理工作；
18.负责执行对外技术贸易、进出口管制、技术和成套设备进出口的贸易政策；
19.统筹推进创新体系建设和科技体制改革，会同有关部门健全技术创新激励机制;
20.贯彻执行科技工作方针政策和法律法规；
21.结合部门职责，做好扶贫开发等相关工作;负责本部门、本行业领域的安全生产和消防安全工作职责
22.承办区人民政府和上级业务部门交办的其他事项。</t>
  </si>
  <si>
    <t xml:space="preserve"> 部门（单位）年度
总体目标</t>
  </si>
  <si>
    <t>目标1：积极引导辖区内中小企业进行升级改造，增加投资，做大做强。帮助企业度过困难时期，使企业能带动更多的就业和上缴税收，为社会做出更多的贡献；   目标2：为充分发挥限额以上商贸单位在商贸流通中的示范引领和支撑带动作用，调动和鼓励全市商贸企业和个体经营户做大做强，加快推进全市商贸经济上台阶，上水平，上规模，促进全市经济平稳健康发展；   目标3：扶持中小企业发展，促进当地国民经济和社会发展；   目标4：全力推进水城区新型工业化和园区高质量发展，奋力实现工业大突破，走出一条水城特色的新型工业化道路；   目标5：保证机关工作正常运转；   目标6：组织开展预算收入和支出，加强绩效监管；   目标7：做好重点民生项目保障工作，确保各项工作的顺利实施。</t>
  </si>
  <si>
    <t>绩          效                指                 标</t>
  </si>
  <si>
    <t>一级指标</t>
  </si>
  <si>
    <t>二级指标</t>
  </si>
  <si>
    <t>三级指标</t>
  </si>
  <si>
    <t>指标值</t>
  </si>
  <si>
    <t>备注（指标解释等）</t>
  </si>
  <si>
    <t>产出指标</t>
  </si>
  <si>
    <t>数量指标</t>
  </si>
  <si>
    <t>预算收入完成率</t>
  </si>
  <si>
    <t>＝100%</t>
  </si>
  <si>
    <t/>
  </si>
  <si>
    <t>固定资产利用率</t>
  </si>
  <si>
    <t>公用经费控制率</t>
  </si>
  <si>
    <t>重点项目保障率</t>
  </si>
  <si>
    <t>工作任务完成率</t>
  </si>
  <si>
    <t>≥95%</t>
  </si>
  <si>
    <t>在职人员控制率</t>
  </si>
  <si>
    <t>政府采购执行率</t>
  </si>
  <si>
    <t>重点工作一：全年力争新增工业企业</t>
  </si>
  <si>
    <t>≥19户</t>
  </si>
  <si>
    <t>重点工作二：全年新增电商</t>
  </si>
  <si>
    <t>≥18户</t>
  </si>
  <si>
    <t>重点工作三：组织引导辖区内企业申报高新企业认定工作</t>
  </si>
  <si>
    <t>≥8家</t>
  </si>
  <si>
    <t>重点工作四：新增外贸实绩企业</t>
  </si>
  <si>
    <t>≥1家</t>
  </si>
  <si>
    <t>质量指标</t>
  </si>
  <si>
    <t>管理制度健全性</t>
  </si>
  <si>
    <t>进一步健全</t>
  </si>
  <si>
    <t>资金使用合规性</t>
  </si>
  <si>
    <t>按照要求拨付使用资金</t>
  </si>
  <si>
    <t>预算资金拨付到位率</t>
  </si>
  <si>
    <t>预决算信息公开</t>
  </si>
  <si>
    <t>按规定公开</t>
  </si>
  <si>
    <t>各项目实施的规范性</t>
  </si>
  <si>
    <t>更加规范</t>
  </si>
  <si>
    <t>重点工作一：新增工业企业完成率</t>
  </si>
  <si>
    <t>重点工作二：全年新增电商完成率</t>
  </si>
  <si>
    <t>≥90%</t>
  </si>
  <si>
    <t>重点工作三：组织引导辖区内企业申报高新企业认定工作认定工作完成率</t>
  </si>
  <si>
    <t>点工作四：新增外贸实绩企业完成率</t>
  </si>
  <si>
    <t>重大项目建设服务保障率</t>
  </si>
  <si>
    <t>防范和化解拖欠中小企业账款专项工作完成率</t>
  </si>
  <si>
    <t>时效指标</t>
  </si>
  <si>
    <t>重点工作完成时限</t>
  </si>
  <si>
    <t>2025年12月31日前</t>
  </si>
  <si>
    <t>预算资金拨付到位及时率</t>
  </si>
  <si>
    <t>各项工作推进及时率</t>
  </si>
  <si>
    <t>成本指标</t>
  </si>
  <si>
    <t>本年度预算总资金</t>
  </si>
  <si>
    <t>≤9568.18万元</t>
  </si>
  <si>
    <t>项目或定额成本控制率</t>
  </si>
  <si>
    <t>效益指标</t>
  </si>
  <si>
    <t>社会效益指标</t>
  </si>
  <si>
    <t>扩大内需促消费回暖</t>
  </si>
  <si>
    <t>消费持续回暖</t>
  </si>
  <si>
    <t>推进助企争资争项工作</t>
  </si>
  <si>
    <t>稳步推进</t>
  </si>
  <si>
    <t>经济效益指标</t>
  </si>
  <si>
    <t>规上工业增加值增长率</t>
  </si>
  <si>
    <t>≥11.6%</t>
  </si>
  <si>
    <t>社会消费品零售总额增长率</t>
  </si>
  <si>
    <t>≥5.7%</t>
  </si>
  <si>
    <t>推动东西部消费协作销售额</t>
  </si>
  <si>
    <t>≥3亿元</t>
  </si>
  <si>
    <t>外贸进出口总额</t>
  </si>
  <si>
    <t>≥1500万元</t>
  </si>
  <si>
    <t>可持续影响指标</t>
  </si>
  <si>
    <t>调动企业带动本地农产品“黔货出山”</t>
  </si>
  <si>
    <t>最大限度调动</t>
  </si>
  <si>
    <t>扩大和升级信息消费</t>
  </si>
  <si>
    <t>持续扩大和升级</t>
  </si>
  <si>
    <t>满意度指标</t>
  </si>
  <si>
    <t>社会公众或服务对象对区工信局服务工作的满意度</t>
  </si>
  <si>
    <t>区委、区政府对部门履职的满意度</t>
  </si>
  <si>
    <t>干部职工满意度</t>
  </si>
  <si>
    <t>项目支出绩效目标批复表</t>
  </si>
  <si>
    <t>项目名称</t>
  </si>
  <si>
    <t>加油站监控系统建设</t>
  </si>
  <si>
    <t>主管部门及代码</t>
  </si>
  <si>
    <t>实施单位</t>
  </si>
  <si>
    <t>资金来源</t>
  </si>
  <si>
    <t>年度资金情况</t>
  </si>
  <si>
    <t xml:space="preserve">     财政拨款</t>
  </si>
  <si>
    <t xml:space="preserve">         其中：上级补助</t>
  </si>
  <si>
    <t xml:space="preserve">               本级安排</t>
  </si>
  <si>
    <t xml:space="preserve">     其他资金</t>
  </si>
  <si>
    <t>年度总体目标</t>
  </si>
  <si>
    <t>根据《2021年成品油市场专项整治方案》、《关于全面推广成品油流量信息监管系统的通知》等，要求大力推进“智慧市场监管”,利用互联网、大数据进一步提升监管精准化、智能化。</t>
  </si>
  <si>
    <t>一级别指标</t>
  </si>
  <si>
    <t>二级别指标</t>
  </si>
  <si>
    <t>说明</t>
  </si>
  <si>
    <t>对加油站监控系统进行日常维护</t>
  </si>
  <si>
    <t>=1个</t>
  </si>
  <si>
    <t>开展加油站监控系统维护单位</t>
  </si>
  <si>
    <t>加油站监控率</t>
  </si>
  <si>
    <t>=100%</t>
  </si>
  <si>
    <t>实时监控加油机数据，精准率100%</t>
  </si>
  <si>
    <t>加油站监控系统进行维护管理时间</t>
  </si>
  <si>
    <t>=1年</t>
  </si>
  <si>
    <t>2025年全年</t>
  </si>
  <si>
    <t>每年应支付加油站监控系统维护费用</t>
  </si>
  <si>
    <t>≤6万元</t>
  </si>
  <si>
    <t>平台建设费49.78万元，维护费6万元。</t>
  </si>
  <si>
    <t>使用平台年限</t>
  </si>
  <si>
    <t>≥5年</t>
  </si>
  <si>
    <t>实时监控数据，消除成品油零售安全隐患</t>
  </si>
  <si>
    <t>有效消除</t>
  </si>
  <si>
    <t>通过对加油站数据实时监控，有效消除加油站安全风险隐患，防止数据造假等行为发生。</t>
  </si>
  <si>
    <t>区委、区政府及使用单位对该系统满意度</t>
  </si>
  <si>
    <t>非煤矿山整治经费</t>
  </si>
  <si>
    <t>聚焦非煤矿山管理薄弱 环节，厘清管理职能边界，强化责任落实，构建覆盖全面、协同 高效的非煤矿山管理体系。</t>
  </si>
  <si>
    <t>租用车辆</t>
  </si>
  <si>
    <t>=6台</t>
  </si>
  <si>
    <t>1条</t>
  </si>
  <si>
    <t>聘用见习生</t>
  </si>
  <si>
    <t>=2名</t>
  </si>
  <si>
    <t>12条</t>
  </si>
  <si>
    <t>夯实非煤矿山本质&lt;br&gt;安全基础</t>
  </si>
  <si>
    <t>有力夯实</t>
  </si>
  <si>
    <t>对工作中&lt;br&gt;发现的非煤矿山企业安全隐患问题，及时移交安全生产监督管理&lt;br&gt;—&lt;br&gt;2&lt;br&gt;—&lt;br&gt;部门调查处理</t>
  </si>
  <si>
    <t>及时移交</t>
  </si>
  <si>
    <t>2025年专项工作经费</t>
  </si>
  <si>
    <t>≤20万元</t>
  </si>
  <si>
    <t>排除非煤矿山安全隐患，保护人民生命财产安全</t>
  </si>
  <si>
    <t>有力保护</t>
  </si>
  <si>
    <t>380人</t>
  </si>
  <si>
    <t>非煤矿山满意度</t>
  </si>
  <si>
    <t>2024年省级商务发展专项（安全管理项目）资金</t>
  </si>
  <si>
    <t>开展水城区商务领域安全生产监管工作，开展商务重点领域安全生产培训与应急演练，开展商务重点领域督导检查，开展安全生产宣传报道，确保全年全区安全形势平稳。</t>
  </si>
  <si>
    <t>开展安全生产培训</t>
  </si>
  <si>
    <t>≥3次</t>
  </si>
  <si>
    <t>开展安全生产应急演练</t>
  </si>
  <si>
    <t>≥4次</t>
  </si>
  <si>
    <t>开展安全生产检查</t>
  </si>
  <si>
    <t>≥60次</t>
  </si>
  <si>
    <t>打击黑窝点</t>
  </si>
  <si>
    <t>≥1件</t>
  </si>
  <si>
    <t>罚没暂扣油料</t>
  </si>
  <si>
    <t>≥30吨</t>
  </si>
  <si>
    <t>商贸领域生产安全</t>
  </si>
  <si>
    <t>有效维护</t>
  </si>
  <si>
    <t>合规</t>
  </si>
  <si>
    <t>支持资金拨付进度</t>
  </si>
  <si>
    <t>安全生产工作经费</t>
  </si>
  <si>
    <t>≤45万元</t>
  </si>
  <si>
    <t>商贸领域企业实现全年安全生产</t>
  </si>
  <si>
    <t>有效增长</t>
  </si>
  <si>
    <t>生态效益指标</t>
  </si>
  <si>
    <t>商贸领域未发生安全生产事故，未造成重大经济损失和社会不良影响</t>
  </si>
  <si>
    <t>有效促进</t>
  </si>
  <si>
    <t>商贸领域重点企业满意度</t>
  </si>
  <si>
    <t>≥80%</t>
  </si>
  <si>
    <t>新型工业化建设专项</t>
  </si>
  <si>
    <t>保证该项工作经费，使专班及时了解项目推进情况、 存在的问题和急需解决的困难， 定期形成报告报领导小组进行会商研判。 把问题清单推送到各牵头单位或责任单位， 限时为企业解决问题， 确保项目按计划推进。</t>
  </si>
  <si>
    <t>召开会议次数</t>
  </si>
  <si>
    <t>=6次</t>
  </si>
  <si>
    <t>=2台</t>
  </si>
  <si>
    <t>会议完成率</t>
  </si>
  <si>
    <t>资金到位率</t>
  </si>
  <si>
    <t>召开会议时限</t>
  </si>
  <si>
    <t>按要求召开</t>
  </si>
  <si>
    <t>资金到位时限</t>
  </si>
  <si>
    <t>新型工业化工作经费预算数</t>
  </si>
  <si>
    <t>≤50万元</t>
  </si>
  <si>
    <t>项目建设带动投资</t>
  </si>
  <si>
    <t>≥1400万元</t>
  </si>
  <si>
    <t>企业销售收入</t>
  </si>
  <si>
    <t>≥2000万元</t>
  </si>
  <si>
    <t>工业总产值实现大突破</t>
  </si>
  <si>
    <t>≥800亿元</t>
  </si>
  <si>
    <t>新型工业化工作开展</t>
  </si>
  <si>
    <t>持续、顺利开展</t>
  </si>
  <si>
    <t>被调度的企业满意度</t>
  </si>
  <si>
    <t>贵州水城经济开发区单向发展示范</t>
  </si>
  <si>
    <t>支持开发区聚焦主导产业发展，进一步完善开发区基础设施配套建设，提升开发区产业承载和吸附能力，引导企业、项目、要素向开发区聚焦。</t>
  </si>
  <si>
    <t>支持开发区单向发展示范项目个数</t>
  </si>
  <si>
    <t>≥1个</t>
  </si>
  <si>
    <t>开发区新增规模以上工业企业入库数</t>
  </si>
  <si>
    <t>≥5户</t>
  </si>
  <si>
    <t>项目建成时效</t>
  </si>
  <si>
    <t>项目成本</t>
  </si>
  <si>
    <t>≤150万元</t>
  </si>
  <si>
    <t>指标金额为150万元，已支付50万元，结转资金100万元。</t>
  </si>
  <si>
    <t>开发区新增就业人数</t>
  </si>
  <si>
    <t>≥250人</t>
  </si>
  <si>
    <t>带动开发区规模以上工业总产值</t>
  </si>
  <si>
    <t>≥110亿元</t>
  </si>
  <si>
    <t>提高开发区承载能力和服务企业能力，推进开发区提质增效和转型升级</t>
  </si>
  <si>
    <t>有效提高</t>
  </si>
  <si>
    <t>服务对象满意度指标</t>
  </si>
  <si>
    <t>获资金支持企业满意度</t>
  </si>
  <si>
    <t>新增贷款贴息项目</t>
  </si>
  <si>
    <t>项目数量</t>
  </si>
  <si>
    <t>=2个</t>
  </si>
  <si>
    <t>有效实用新型专利并实际应用数量</t>
  </si>
  <si>
    <t>≥3个</t>
  </si>
  <si>
    <t>资金使用合规率</t>
  </si>
  <si>
    <t>验收合格率（或培训合格率）</t>
  </si>
  <si>
    <t>≥2个</t>
  </si>
  <si>
    <t>按期完成时间</t>
  </si>
  <si>
    <t>2024年底前</t>
  </si>
  <si>
    <t>本次安排资金</t>
  </si>
  <si>
    <t>=90万元</t>
  </si>
  <si>
    <t>新增贷款金额</t>
  </si>
  <si>
    <t>=2760万元</t>
  </si>
  <si>
    <t>≥3800万元</t>
  </si>
  <si>
    <t>带动就业人数</t>
  </si>
  <si>
    <t>≥40人</t>
  </si>
  <si>
    <t>新增入规工业企业奖励项目</t>
  </si>
  <si>
    <t>进一步激发工业企业活力，持续培育和壮大规模以上工业企业，支撑工业经济平稳健康发展。</t>
  </si>
  <si>
    <t>本次支持中小类项目数量</t>
  </si>
  <si>
    <t>=17个</t>
  </si>
  <si>
    <t>原指标为17个，已支付12个，还有5个未支付。</t>
  </si>
  <si>
    <t>新增入规工业企业奖补资金项目达到奖补标准</t>
  </si>
  <si>
    <t>符合标准</t>
  </si>
  <si>
    <t>按期完成项目建设</t>
  </si>
  <si>
    <t>2024年底前完成</t>
  </si>
  <si>
    <t>按期完成</t>
  </si>
  <si>
    <t>项目安排资金量</t>
  </si>
  <si>
    <t>≤340万元</t>
  </si>
  <si>
    <t>原指标为340万元，已支付240万元，结转资金100万元。</t>
  </si>
  <si>
    <t>营业收入</t>
  </si>
  <si>
    <t>≥3.5亿元</t>
  </si>
  <si>
    <t>新增入规企业奖励项目带动工业经济增长</t>
  </si>
  <si>
    <t>有效提升</t>
  </si>
  <si>
    <t>获奖补企业满意度</t>
  </si>
  <si>
    <t>水城东部城区农特产品冷储基地项目</t>
  </si>
  <si>
    <t>完成总建筑面积≥21563.68平方米，完成停车位基础设施建设，项目建成后，预计带动就业13人，年均收益≥1497.57万元。</t>
  </si>
  <si>
    <t>新建总建筑面积</t>
  </si>
  <si>
    <t>≥21563.68平方米</t>
  </si>
  <si>
    <t>停车位</t>
  </si>
  <si>
    <t>≥18个</t>
  </si>
  <si>
    <t>项目验收合格率</t>
  </si>
  <si>
    <t>验收合格率达到100%</t>
  </si>
  <si>
    <t>按时施工完成</t>
  </si>
  <si>
    <t>项目总投资</t>
  </si>
  <si>
    <t>≤9959.88万元</t>
  </si>
  <si>
    <t>其中：上级资金8000万元，业主自筹1959.88万元。</t>
  </si>
  <si>
    <t>项目建成后年均收益</t>
  </si>
  <si>
    <t>≥1497.57万元</t>
  </si>
  <si>
    <t>缴纳税收</t>
  </si>
  <si>
    <t>按时缴纳</t>
  </si>
  <si>
    <t>带动就业</t>
  </si>
  <si>
    <t>≥13人</t>
  </si>
  <si>
    <t>环保部门行政处罚次数</t>
  </si>
  <si>
    <t>=0次</t>
  </si>
  <si>
    <t>冷库预计使用年限</t>
  </si>
  <si>
    <t>≥20年</t>
  </si>
  <si>
    <t>受益对象满意度</t>
  </si>
  <si>
    <t>冻猪肉储备补助</t>
  </si>
  <si>
    <t>用于紧急情况下能够保证市场需求，稳定物价。</t>
  </si>
  <si>
    <t>水城区储备冻猪肉任务数</t>
  </si>
  <si>
    <t>=44吨</t>
  </si>
  <si>
    <t>承储企业家数</t>
  </si>
  <si>
    <t>=1家</t>
  </si>
  <si>
    <t>在库冻肉排骨和蹄髈存量</t>
  </si>
  <si>
    <t>≤10%</t>
  </si>
  <si>
    <t>储备冻猪肉质量</t>
  </si>
  <si>
    <t>合格</t>
  </si>
  <si>
    <t>冻猪肉储备时限</t>
  </si>
  <si>
    <t>区级财政配套资金</t>
  </si>
  <si>
    <t>=6.6万元</t>
  </si>
  <si>
    <t>在紧急情况下能够保证市场需求，稳定物价</t>
  </si>
  <si>
    <t>有效保证</t>
  </si>
  <si>
    <t>社会公众或服务对象满意度</t>
  </si>
  <si>
    <t>消费者满意度</t>
  </si>
  <si>
    <t>2024年"三区"科技人才支持计划资金</t>
  </si>
  <si>
    <t>目标1：示范推广和转化一批先进适用技术并开展技术服务 目标2：培训一批助力乡村产业发展的实用技术人才。</t>
  </si>
  <si>
    <t>开展培训次数</t>
  </si>
  <si>
    <t>≥48人次</t>
  </si>
  <si>
    <t>补助科技特派员选派对象</t>
  </si>
  <si>
    <t>=28人</t>
  </si>
  <si>
    <t>科技特派员考核合格率</t>
  </si>
  <si>
    <t>2024年科技特派员选派工作经费补助</t>
  </si>
  <si>
    <t>选派和培训工作经费</t>
  </si>
  <si>
    <t>≤56万元</t>
  </si>
  <si>
    <t>指标金额为56万元，已支付保险费1.736万元，结转资金54.264万元。</t>
  </si>
  <si>
    <t>农业新品种新技术示范推广项数</t>
  </si>
  <si>
    <t>≥28项</t>
  </si>
  <si>
    <t>科技特派员服务基层惠及企业或农户数</t>
  </si>
  <si>
    <t>≥28户</t>
  </si>
  <si>
    <t>服务县科技管理部门满意度</t>
  </si>
  <si>
    <t>根据《关于下达2024年度国家“三区”科技人才支持计划专项资金预算（第二批）的通知》(财教[2024]50号),助数人数4人，每人2万元。故应支付2024年水城区"三区"科技人才支持计划预算资金8万元。</t>
  </si>
  <si>
    <t>≥20人次</t>
  </si>
  <si>
    <t>补助科技特派选派对象</t>
  </si>
  <si>
    <t>=4人</t>
  </si>
  <si>
    <t>≤8万元</t>
  </si>
  <si>
    <t>≥4项</t>
  </si>
  <si>
    <t>≥4家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</si>
</sst>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s>
  <fonts count="46">
    <font>
      <sz val="11"/>
      <color indexed="8"/>
      <name val="宋体"/>
      <charset val="134"/>
    </font>
    <font>
      <b/>
      <sz val="18"/>
      <color rgb="FF000000"/>
      <name val="宋体"/>
      <charset val="134"/>
    </font>
    <font>
      <sz val="11"/>
      <color rgb="FF000000"/>
      <name val="宋体"/>
      <charset val="134"/>
    </font>
    <font>
      <sz val="9"/>
      <color rgb="FF000000"/>
      <name val="宋体"/>
      <charset val="134"/>
    </font>
    <font>
      <sz val="9"/>
      <color indexed="8"/>
      <name val="宋体"/>
      <charset val="134"/>
    </font>
    <font>
      <sz val="9"/>
      <name val="宋体"/>
      <charset val="134"/>
    </font>
    <font>
      <sz val="9"/>
      <color indexed="0"/>
      <name val="宋体"/>
      <charset val="134"/>
      <scheme val="minor"/>
    </font>
    <font>
      <sz val="10"/>
      <color indexed="8"/>
      <name val="宋体"/>
      <charset val="134"/>
    </font>
    <font>
      <sz val="9"/>
      <color rgb="FF000000"/>
      <name val="宋体"/>
      <charset val="0"/>
    </font>
    <font>
      <sz val="9"/>
      <color indexed="0"/>
      <name val="宋体"/>
      <charset val="0"/>
    </font>
    <font>
      <sz val="9"/>
      <color indexed="0"/>
      <name val="Calibri"/>
      <charset val="0"/>
    </font>
    <font>
      <sz val="9"/>
      <color rgb="FF000000"/>
      <name val="Times New Roman"/>
      <charset val="0"/>
    </font>
    <font>
      <sz val="9"/>
      <color indexed="8"/>
      <name val="Times New Roman"/>
      <charset val="0"/>
    </font>
    <font>
      <sz val="9"/>
      <name val="宋体"/>
      <charset val="134"/>
      <scheme val="minor"/>
    </font>
    <font>
      <sz val="9"/>
      <color indexed="8"/>
      <name val="宋体"/>
      <charset val="0"/>
    </font>
    <font>
      <sz val="10"/>
      <name val="宋体"/>
      <charset val="134"/>
    </font>
    <font>
      <sz val="9"/>
      <color rgb="FFFF0000"/>
      <name val="宋体"/>
      <charset val="134"/>
    </font>
    <font>
      <sz val="10"/>
      <color indexed="0"/>
      <name val="宋体"/>
      <charset val="134"/>
      <scheme val="minor"/>
    </font>
    <font>
      <sz val="9"/>
      <color rgb="FF000000"/>
      <name val="宋体"/>
      <charset val="0"/>
      <scheme val="minor"/>
    </font>
    <font>
      <sz val="9"/>
      <color indexed="0"/>
      <name val="宋体"/>
      <charset val="0"/>
      <scheme val="minor"/>
    </font>
    <font>
      <b/>
      <sz val="9"/>
      <color rgb="FF000000"/>
      <name val="宋体"/>
      <charset val="134"/>
    </font>
    <font>
      <sz val="11"/>
      <color rgb="FF000000"/>
      <name val="宋体"/>
      <charset val="0"/>
    </font>
    <font>
      <sz val="11"/>
      <color indexed="0"/>
      <name val="Calibri"/>
      <charset val="0"/>
    </font>
    <font>
      <b/>
      <sz val="18"/>
      <name val="宋体"/>
      <charset val="134"/>
    </font>
    <font>
      <sz val="11"/>
      <name val="宋体"/>
      <charset val="134"/>
    </font>
    <font>
      <b/>
      <sz val="9"/>
      <name val="宋体"/>
      <charset val="134"/>
    </font>
    <font>
      <sz val="9"/>
      <color indexed="8"/>
      <name val="宋体"/>
      <charset val="134"/>
      <scheme val="minor"/>
    </font>
    <font>
      <sz val="9"/>
      <color indexed="8"/>
      <name val="宋体"/>
      <charset val="134"/>
      <scheme val="major"/>
    </font>
    <font>
      <sz val="12"/>
      <name val="宋体"/>
      <charset val="134"/>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20">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2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rgb="FF000000"/>
      </top>
      <bottom style="thin">
        <color rgb="FF000000"/>
      </bottom>
      <diagonal/>
    </border>
    <border>
      <left/>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B0C4DE"/>
      </left>
      <right style="thin">
        <color rgb="FFB0C4DE"/>
      </right>
      <top style="thin">
        <color rgb="FFB0C4DE"/>
      </top>
      <bottom style="thin">
        <color rgb="FFB0C4DE"/>
      </bottom>
      <diagonal/>
    </border>
    <border>
      <left style="thin">
        <color rgb="FFB0C4DE"/>
      </left>
      <right style="thin">
        <color auto="1"/>
      </right>
      <top style="thin">
        <color auto="1"/>
      </top>
      <bottom style="thin">
        <color auto="1"/>
      </bottom>
      <diagonal/>
    </border>
    <border>
      <left style="thin">
        <color rgb="FF000000"/>
      </left>
      <right style="thin">
        <color auto="1"/>
      </right>
      <top style="thin">
        <color rgb="FF000000"/>
      </top>
      <bottom style="thin">
        <color auto="1"/>
      </bottom>
      <diagonal/>
    </border>
    <border>
      <left/>
      <right style="thin">
        <color rgb="FF000000"/>
      </right>
      <top/>
      <bottom style="thin">
        <color rgb="FF000000"/>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28" fillId="0" borderId="0" applyFont="0" applyAlignment="0" applyProtection="0">
      <alignment vertical="center"/>
    </xf>
    <xf numFmtId="44" fontId="28" fillId="0" borderId="0" applyFont="0" applyAlignment="0" applyProtection="0">
      <alignment vertical="center"/>
    </xf>
    <xf numFmtId="9" fontId="0" fillId="0" borderId="0" applyFont="0" applyBorder="0" applyAlignment="0" applyProtection="0">
      <alignment vertical="center"/>
    </xf>
    <xf numFmtId="41" fontId="28" fillId="0" borderId="0" applyFont="0" applyAlignment="0" applyProtection="0">
      <alignment vertical="center"/>
    </xf>
    <xf numFmtId="42" fontId="28" fillId="0" borderId="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4" borderId="20" applyNumberFormat="0" applyFont="0" applyAlignment="0" applyProtection="0">
      <alignment vertical="center"/>
    </xf>
    <xf numFmtId="0" fontId="31" fillId="0" borderId="0" applyNumberFormat="0" applyBorder="0" applyAlignment="0" applyProtection="0">
      <alignment vertical="center"/>
    </xf>
    <xf numFmtId="0" fontId="32" fillId="0" borderId="0" applyNumberFormat="0" applyBorder="0" applyAlignment="0" applyProtection="0">
      <alignment vertical="center"/>
    </xf>
    <xf numFmtId="0" fontId="33" fillId="0" borderId="0" applyNumberFormat="0" applyBorder="0" applyAlignment="0" applyProtection="0">
      <alignment vertical="center"/>
    </xf>
    <xf numFmtId="0" fontId="34" fillId="0" borderId="21" applyNumberFormat="0" applyAlignment="0" applyProtection="0">
      <alignment vertical="center"/>
    </xf>
    <xf numFmtId="0" fontId="35" fillId="0" borderId="21" applyNumberFormat="0" applyAlignment="0" applyProtection="0">
      <alignment vertical="center"/>
    </xf>
    <xf numFmtId="0" fontId="36" fillId="0" borderId="22" applyNumberFormat="0" applyAlignment="0" applyProtection="0">
      <alignment vertical="center"/>
    </xf>
    <xf numFmtId="0" fontId="36" fillId="0" borderId="0" applyNumberFormat="0" applyBorder="0" applyAlignment="0" applyProtection="0">
      <alignment vertical="center"/>
    </xf>
    <xf numFmtId="0" fontId="37" fillId="5" borderId="23" applyNumberFormat="0" applyAlignment="0" applyProtection="0">
      <alignment vertical="center"/>
    </xf>
    <xf numFmtId="0" fontId="38" fillId="6" borderId="24" applyNumberFormat="0" applyAlignment="0" applyProtection="0">
      <alignment vertical="center"/>
    </xf>
    <xf numFmtId="0" fontId="39" fillId="6" borderId="23" applyNumberFormat="0" applyAlignment="0" applyProtection="0">
      <alignment vertical="center"/>
    </xf>
    <xf numFmtId="0" fontId="40" fillId="7" borderId="25" applyNumberFormat="0" applyAlignment="0" applyProtection="0">
      <alignment vertical="center"/>
    </xf>
    <xf numFmtId="0" fontId="41" fillId="0" borderId="26" applyNumberFormat="0" applyAlignment="0" applyProtection="0">
      <alignment vertical="center"/>
    </xf>
    <xf numFmtId="0" fontId="42" fillId="0" borderId="27" applyNumberFormat="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5" fillId="9" borderId="0" applyNumberFormat="0" applyBorder="0" applyAlignment="0" applyProtection="0">
      <alignment vertical="center"/>
    </xf>
    <xf numFmtId="0" fontId="45" fillId="1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5" fillId="8" borderId="0" applyNumberFormat="0" applyBorder="0" applyAlignment="0" applyProtection="0">
      <alignment vertical="center"/>
    </xf>
    <xf numFmtId="0" fontId="45" fillId="16"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5" fillId="17" borderId="0" applyNumberFormat="0" applyBorder="0" applyAlignment="0" applyProtection="0">
      <alignment vertical="center"/>
    </xf>
    <xf numFmtId="0" fontId="45" fillId="11"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45" fillId="13" borderId="0" applyNumberFormat="0" applyBorder="0" applyAlignment="0" applyProtection="0">
      <alignment vertical="center"/>
    </xf>
    <xf numFmtId="0" fontId="45" fillId="1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5" fillId="5" borderId="0" applyNumberFormat="0" applyBorder="0" applyAlignment="0" applyProtection="0">
      <alignment vertical="center"/>
    </xf>
    <xf numFmtId="0" fontId="28" fillId="0" borderId="0">
      <alignment vertical="center"/>
    </xf>
  </cellStyleXfs>
  <cellXfs count="137">
    <xf numFmtId="0" fontId="0" fillId="0" borderId="0" xfId="0" applyFill="1" applyAlignment="1"/>
    <xf numFmtId="0" fontId="1" fillId="2"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176" fontId="3" fillId="2" borderId="3"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protection locked="0"/>
    </xf>
    <xf numFmtId="0" fontId="4" fillId="0" borderId="5" xfId="0" applyNumberFormat="1" applyFont="1" applyFill="1" applyBorder="1" applyAlignment="1">
      <alignment horizontal="left" vertical="center" wrapText="1"/>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49" fontId="5" fillId="0" borderId="11" xfId="0" applyNumberFormat="1" applyFont="1" applyFill="1" applyBorder="1" applyAlignment="1" applyProtection="1">
      <alignment vertical="center" wrapText="1"/>
      <protection locked="0"/>
    </xf>
    <xf numFmtId="0" fontId="3" fillId="2" borderId="12" xfId="0" applyFont="1" applyFill="1" applyBorder="1" applyAlignment="1" applyProtection="1">
      <alignment horizontal="center" vertical="center" wrapText="1"/>
      <protection locked="0"/>
    </xf>
    <xf numFmtId="49" fontId="4" fillId="0" borderId="9"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5" fillId="0" borderId="5" xfId="0" applyNumberFormat="1" applyFont="1" applyFill="1" applyBorder="1" applyAlignment="1" applyProtection="1">
      <alignment vertical="center" wrapText="1"/>
      <protection locked="0"/>
    </xf>
    <xf numFmtId="0" fontId="3" fillId="2" borderId="13" xfId="0"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wrapText="1"/>
    </xf>
    <xf numFmtId="49" fontId="3" fillId="2" borderId="14" xfId="0" applyNumberFormat="1" applyFont="1" applyFill="1" applyBorder="1" applyAlignment="1" applyProtection="1">
      <alignment horizontal="center" vertical="center" wrapText="1"/>
      <protection locked="0"/>
    </xf>
    <xf numFmtId="49" fontId="3" fillId="2" borderId="10" xfId="0" applyNumberFormat="1"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49" fontId="3" fillId="2" borderId="3" xfId="0" applyNumberFormat="1"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protection locked="0"/>
    </xf>
    <xf numFmtId="0" fontId="6" fillId="0" borderId="5" xfId="0" applyFont="1" applyFill="1" applyBorder="1" applyAlignment="1">
      <alignment horizontal="left" vertical="center" wrapText="1"/>
    </xf>
    <xf numFmtId="0" fontId="3" fillId="2" borderId="12" xfId="0" applyFont="1" applyFill="1" applyBorder="1" applyAlignment="1" applyProtection="1">
      <alignment horizontal="center" vertical="center"/>
      <protection locked="0"/>
    </xf>
    <xf numFmtId="9" fontId="3" fillId="2" borderId="3" xfId="0" applyNumberFormat="1" applyFont="1" applyFill="1" applyBorder="1" applyAlignment="1" applyProtection="1">
      <alignment horizontal="center" vertical="center" wrapText="1"/>
      <protection locked="0"/>
    </xf>
    <xf numFmtId="49" fontId="4" fillId="0" borderId="5" xfId="0" applyNumberFormat="1" applyFont="1" applyFill="1" applyBorder="1" applyAlignment="1">
      <alignment horizontal="center" vertical="center" wrapText="1"/>
    </xf>
    <xf numFmtId="49" fontId="3" fillId="2" borderId="13" xfId="0" applyNumberFormat="1" applyFont="1" applyFill="1" applyBorder="1" applyAlignment="1" applyProtection="1">
      <alignment horizontal="center" vertical="center" wrapText="1"/>
      <protection locked="0"/>
    </xf>
    <xf numFmtId="0" fontId="7" fillId="0" borderId="5" xfId="0" applyNumberFormat="1" applyFont="1" applyFill="1" applyBorder="1" applyAlignment="1">
      <alignment horizontal="left" vertical="center" wrapText="1"/>
    </xf>
    <xf numFmtId="0" fontId="6" fillId="0" borderId="5" xfId="0" applyFont="1" applyFill="1" applyBorder="1" applyAlignment="1">
      <alignment horizontal="left" vertical="center"/>
    </xf>
    <xf numFmtId="0" fontId="8" fillId="0" borderId="9"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3" fillId="2" borderId="11" xfId="0" applyFont="1" applyFill="1" applyBorder="1" applyAlignment="1" applyProtection="1">
      <alignment horizontal="left" vertical="center" wrapText="1"/>
      <protection locked="0"/>
    </xf>
    <xf numFmtId="0" fontId="4" fillId="0" borderId="10" xfId="0" applyNumberFormat="1" applyFont="1" applyFill="1" applyBorder="1" applyAlignment="1">
      <alignment horizontal="left" vertical="center" wrapText="1"/>
    </xf>
    <xf numFmtId="57" fontId="6"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Alignment="1">
      <alignment horizontal="left" vertical="center"/>
    </xf>
    <xf numFmtId="0" fontId="3" fillId="2" borderId="15" xfId="0" applyFont="1" applyFill="1" applyBorder="1" applyAlignment="1" applyProtection="1">
      <alignment horizontal="left" vertical="center" wrapText="1"/>
      <protection locked="0"/>
    </xf>
    <xf numFmtId="49" fontId="5" fillId="0" borderId="5" xfId="0" applyNumberFormat="1" applyFont="1" applyFill="1" applyBorder="1" applyAlignment="1" applyProtection="1">
      <alignment horizontal="left" vertical="center" wrapText="1"/>
      <protection locked="0"/>
    </xf>
    <xf numFmtId="0" fontId="9"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3" fillId="2" borderId="10" xfId="0" applyFont="1" applyFill="1" applyBorder="1" applyAlignment="1" applyProtection="1">
      <alignment horizontal="center" vertical="center" wrapText="1"/>
      <protection locked="0"/>
    </xf>
    <xf numFmtId="0" fontId="12" fillId="0" borderId="10" xfId="0" applyNumberFormat="1" applyFont="1" applyFill="1" applyBorder="1" applyAlignment="1">
      <alignment horizontal="center" vertical="center" wrapText="1"/>
    </xf>
    <xf numFmtId="0" fontId="3" fillId="2" borderId="5"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center" vertical="center"/>
      <protection locked="0"/>
    </xf>
    <xf numFmtId="0" fontId="13" fillId="0" borderId="16" xfId="0" applyFont="1" applyFill="1" applyBorder="1" applyAlignment="1">
      <alignment horizontal="left" vertical="center"/>
    </xf>
    <xf numFmtId="0" fontId="3" fillId="0" borderId="17" xfId="0" applyFont="1" applyFill="1" applyBorder="1" applyAlignment="1">
      <alignment horizontal="left" vertical="center"/>
    </xf>
    <xf numFmtId="49" fontId="5" fillId="0" borderId="9"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14" fillId="0" borderId="9" xfId="0" applyNumberFormat="1" applyFont="1" applyFill="1" applyBorder="1" applyAlignment="1">
      <alignment horizontal="center" vertical="center" wrapText="1"/>
    </xf>
    <xf numFmtId="49" fontId="5" fillId="2" borderId="3" xfId="0" applyNumberFormat="1" applyFont="1" applyFill="1" applyBorder="1" applyAlignment="1" applyProtection="1">
      <alignment horizontal="center" vertical="center" wrapText="1"/>
      <protection locked="0"/>
    </xf>
    <xf numFmtId="0" fontId="4" fillId="0" borderId="0" xfId="0" applyFont="1" applyFill="1" applyAlignment="1"/>
    <xf numFmtId="49" fontId="15" fillId="0" borderId="9" xfId="0" applyNumberFormat="1" applyFont="1" applyFill="1" applyBorder="1" applyAlignment="1">
      <alignment horizontal="center" vertical="center" wrapText="1"/>
    </xf>
    <xf numFmtId="49" fontId="15" fillId="0" borderId="10"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0" xfId="0" applyFont="1" applyFill="1" applyAlignment="1">
      <alignment horizontal="center" vertical="center"/>
    </xf>
    <xf numFmtId="31" fontId="3" fillId="2" borderId="3" xfId="0" applyNumberFormat="1" applyFont="1" applyFill="1" applyBorder="1" applyAlignment="1" applyProtection="1">
      <alignment horizontal="center" vertical="center" wrapText="1"/>
      <protection locked="0"/>
    </xf>
    <xf numFmtId="0" fontId="16" fillId="2" borderId="13" xfId="0" applyFont="1" applyFill="1" applyBorder="1" applyAlignment="1" applyProtection="1">
      <alignment horizontal="center" vertical="center" wrapText="1"/>
      <protection locked="0"/>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6" fillId="0" borderId="5" xfId="0" applyFont="1" applyFill="1" applyBorder="1" applyAlignment="1">
      <alignment horizontal="left" vertical="top"/>
    </xf>
    <xf numFmtId="0" fontId="3" fillId="0" borderId="5" xfId="0" applyFont="1" applyFill="1" applyBorder="1" applyAlignment="1">
      <alignment horizontal="left" vertical="top"/>
    </xf>
    <xf numFmtId="0" fontId="6" fillId="0" borderId="8" xfId="0" applyFont="1" applyFill="1" applyBorder="1" applyAlignment="1">
      <alignment horizontal="center" vertical="center" wrapText="1"/>
    </xf>
    <xf numFmtId="0" fontId="17" fillId="0" borderId="5" xfId="0" applyFont="1" applyFill="1" applyBorder="1" applyAlignment="1">
      <alignment horizontal="left" vertical="center"/>
    </xf>
    <xf numFmtId="0" fontId="3" fillId="0" borderId="5" xfId="0" applyFont="1" applyFill="1" applyBorder="1" applyAlignment="1">
      <alignment horizontal="left" vertical="center"/>
    </xf>
    <xf numFmtId="49" fontId="5" fillId="2" borderId="14" xfId="0" applyNumberFormat="1" applyFont="1" applyFill="1" applyBorder="1" applyAlignment="1" applyProtection="1">
      <alignment horizontal="center" vertical="center" wrapText="1"/>
      <protection locked="0"/>
    </xf>
    <xf numFmtId="49" fontId="5" fillId="2" borderId="10" xfId="0" applyNumberFormat="1"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9" fontId="3" fillId="2" borderId="14" xfId="0" applyNumberFormat="1" applyFont="1" applyFill="1" applyBorder="1" applyAlignment="1" applyProtection="1">
      <alignment horizontal="center" vertical="center" wrapText="1"/>
      <protection locked="0"/>
    </xf>
    <xf numFmtId="9" fontId="3" fillId="2" borderId="10" xfId="0" applyNumberFormat="1" applyFont="1" applyFill="1" applyBorder="1" applyAlignment="1" applyProtection="1">
      <alignment horizontal="center" vertical="center" wrapText="1"/>
      <protection locked="0"/>
    </xf>
    <xf numFmtId="9" fontId="5" fillId="2" borderId="14" xfId="0" applyNumberFormat="1"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8" fillId="0" borderId="14"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9" fillId="0" borderId="10" xfId="0" applyFont="1" applyFill="1" applyBorder="1" applyAlignment="1">
      <alignment horizontal="center" vertical="center" wrapText="1"/>
    </xf>
    <xf numFmtId="49" fontId="5" fillId="2" borderId="13" xfId="0" applyNumberFormat="1" applyFont="1" applyFill="1" applyBorder="1" applyAlignment="1" applyProtection="1">
      <alignment horizontal="center" vertical="center" wrapText="1"/>
      <protection locked="0"/>
    </xf>
    <xf numFmtId="0" fontId="20" fillId="2" borderId="15" xfId="0" applyFont="1" applyFill="1" applyBorder="1" applyAlignment="1" applyProtection="1">
      <alignment horizontal="left" vertical="center" wrapText="1"/>
      <protection locked="0"/>
    </xf>
    <xf numFmtId="0" fontId="13" fillId="0" borderId="5" xfId="0" applyFont="1" applyFill="1" applyBorder="1" applyAlignment="1">
      <alignment horizontal="center" vertical="center"/>
    </xf>
    <xf numFmtId="0" fontId="21"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1" fillId="0" borderId="9" xfId="0" applyFont="1" applyFill="1" applyBorder="1" applyAlignment="1">
      <alignment horizontal="center" vertical="top" wrapText="1"/>
    </xf>
    <xf numFmtId="0" fontId="22" fillId="0" borderId="10" xfId="0" applyFont="1" applyFill="1" applyBorder="1" applyAlignment="1">
      <alignment horizontal="center" vertical="top" wrapText="1"/>
    </xf>
    <xf numFmtId="0" fontId="15" fillId="0" borderId="5" xfId="0" applyNumberFormat="1" applyFont="1" applyFill="1" applyBorder="1" applyAlignment="1">
      <alignment horizontal="center" vertical="center" wrapText="1"/>
    </xf>
    <xf numFmtId="9" fontId="15" fillId="0" borderId="9" xfId="0" applyNumberFormat="1" applyFont="1" applyFill="1" applyBorder="1" applyAlignment="1">
      <alignment horizontal="center" vertical="center" wrapText="1"/>
    </xf>
    <xf numFmtId="9" fontId="15" fillId="0" borderId="10" xfId="0" applyNumberFormat="1" applyFont="1" applyFill="1" applyBorder="1" applyAlignment="1">
      <alignment horizontal="center" vertical="center" wrapText="1"/>
    </xf>
    <xf numFmtId="9" fontId="15" fillId="0" borderId="5" xfId="0" applyNumberFormat="1" applyFont="1" applyFill="1" applyBorder="1" applyAlignment="1">
      <alignment horizontal="center" vertical="center" wrapText="1"/>
    </xf>
    <xf numFmtId="0" fontId="20" fillId="2" borderId="5"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15" fillId="0" borderId="14"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0" fontId="5" fillId="2" borderId="18"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left" vertical="center" wrapText="1"/>
      <protection locked="0"/>
    </xf>
    <xf numFmtId="49" fontId="5" fillId="0" borderId="10" xfId="0" applyNumberFormat="1" applyFont="1" applyFill="1" applyBorder="1" applyAlignment="1" applyProtection="1">
      <alignment vertical="center" wrapText="1"/>
      <protection locked="0"/>
    </xf>
    <xf numFmtId="0" fontId="23" fillId="0" borderId="0" xfId="0" applyFont="1" applyFill="1" applyAlignment="1" applyProtection="1">
      <alignment horizontal="center" vertical="center"/>
      <protection locked="0"/>
    </xf>
    <xf numFmtId="0" fontId="24" fillId="3" borderId="0" xfId="0" applyFont="1" applyFill="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0" fontId="5" fillId="3" borderId="0"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22" fontId="5" fillId="3" borderId="0" xfId="0" applyNumberFormat="1" applyFont="1" applyFill="1" applyAlignment="1" applyProtection="1">
      <alignment horizontal="left" vertical="center"/>
      <protection locked="0"/>
    </xf>
    <xf numFmtId="0" fontId="25" fillId="0" borderId="5" xfId="49" applyFont="1" applyFill="1" applyBorder="1" applyAlignment="1" applyProtection="1">
      <alignment horizontal="left" vertical="center" wrapText="1"/>
      <protection locked="0"/>
    </xf>
    <xf numFmtId="0" fontId="5" fillId="3" borderId="5" xfId="49" applyFont="1" applyFill="1" applyBorder="1" applyAlignment="1" applyProtection="1">
      <alignment horizontal="center" vertical="center" wrapText="1"/>
      <protection locked="0"/>
    </xf>
    <xf numFmtId="0" fontId="25" fillId="0" borderId="5" xfId="49" applyFont="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protection locked="0"/>
    </xf>
    <xf numFmtId="4" fontId="5" fillId="3" borderId="10" xfId="49" applyNumberFormat="1" applyFont="1" applyFill="1" applyBorder="1" applyAlignment="1" applyProtection="1">
      <alignment horizontal="left" vertical="center" wrapText="1"/>
      <protection locked="0"/>
    </xf>
    <xf numFmtId="4" fontId="5" fillId="3" borderId="10" xfId="0" applyNumberFormat="1" applyFont="1" applyFill="1" applyBorder="1" applyAlignment="1" applyProtection="1">
      <alignment horizontal="left" vertical="center"/>
      <protection locked="0"/>
    </xf>
    <xf numFmtId="3" fontId="5" fillId="3" borderId="10" xfId="49" applyNumberFormat="1"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25" fillId="3" borderId="5" xfId="49" applyFont="1" applyFill="1" applyBorder="1" applyAlignment="1" applyProtection="1">
      <alignment horizontal="center" vertical="center" wrapText="1"/>
      <protection locked="0"/>
    </xf>
    <xf numFmtId="0" fontId="25" fillId="3" borderId="5" xfId="0" applyFont="1" applyFill="1" applyBorder="1" applyAlignment="1" applyProtection="1">
      <alignment horizontal="center" vertical="center" wrapText="1"/>
      <protection locked="0"/>
    </xf>
    <xf numFmtId="49" fontId="25" fillId="3" borderId="5" xfId="0" applyNumberFormat="1" applyFont="1" applyFill="1" applyBorder="1" applyAlignment="1" applyProtection="1">
      <alignment horizontal="center" vertical="center" wrapText="1"/>
    </xf>
    <xf numFmtId="0" fontId="5" fillId="3" borderId="5" xfId="0" applyFont="1" applyFill="1" applyBorder="1" applyAlignment="1" applyProtection="1">
      <alignment horizontal="center" vertical="center"/>
      <protection locked="0"/>
    </xf>
    <xf numFmtId="0" fontId="5" fillId="3" borderId="5" xfId="49" applyFont="1" applyFill="1" applyBorder="1" applyAlignment="1" applyProtection="1">
      <alignment horizontal="left" vertical="center" wrapText="1"/>
      <protection locked="0"/>
    </xf>
    <xf numFmtId="0" fontId="5" fillId="3" borderId="12" xfId="49" applyFont="1" applyFill="1" applyBorder="1" applyAlignment="1" applyProtection="1">
      <alignment horizontal="center" vertical="center" wrapText="1"/>
      <protection locked="0"/>
    </xf>
    <xf numFmtId="0" fontId="26" fillId="0" borderId="5" xfId="0" applyFont="1" applyBorder="1" applyAlignment="1">
      <alignment horizontal="justify" vertical="center"/>
    </xf>
    <xf numFmtId="0" fontId="5" fillId="3" borderId="11" xfId="49" applyFont="1" applyFill="1" applyBorder="1" applyAlignment="1" applyProtection="1">
      <alignment horizontal="center" vertical="center" wrapText="1"/>
      <protection locked="0"/>
    </xf>
    <xf numFmtId="0" fontId="5" fillId="3" borderId="7" xfId="49" applyFont="1" applyFill="1" applyBorder="1" applyAlignment="1" applyProtection="1">
      <alignment horizontal="center" vertical="center" wrapText="1"/>
      <protection locked="0"/>
    </xf>
    <xf numFmtId="0" fontId="27" fillId="0" borderId="0" xfId="0" applyFont="1" applyAlignment="1">
      <alignment horizontal="justify" vertical="center"/>
    </xf>
    <xf numFmtId="0" fontId="27" fillId="0" borderId="5" xfId="0" applyFont="1" applyBorder="1" applyAlignment="1">
      <alignment horizontal="justify" vertical="center"/>
    </xf>
    <xf numFmtId="0" fontId="5" fillId="3" borderId="5" xfId="0"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workbookViewId="0">
      <selection activeCell="C10" sqref="C10:F10"/>
    </sheetView>
  </sheetViews>
  <sheetFormatPr defaultColWidth="9" defaultRowHeight="13.5" outlineLevelCol="5"/>
  <cols>
    <col min="4" max="4" width="31.5" customWidth="1"/>
    <col min="5" max="5" width="16.625" customWidth="1"/>
    <col min="6" max="6" width="17.25" customWidth="1"/>
  </cols>
  <sheetData>
    <row r="1" ht="30" customHeight="1" spans="1:6">
      <c r="A1" s="109" t="s">
        <v>0</v>
      </c>
      <c r="B1" s="109"/>
      <c r="C1" s="109"/>
      <c r="D1" s="109"/>
      <c r="E1" s="109"/>
      <c r="F1" s="109"/>
    </row>
    <row r="2" ht="26" customHeight="1" spans="1:6">
      <c r="A2" s="110" t="s">
        <v>1</v>
      </c>
      <c r="B2" s="110"/>
      <c r="C2" s="110"/>
      <c r="D2" s="110"/>
      <c r="E2" s="110"/>
      <c r="F2" s="110"/>
    </row>
    <row r="3" spans="1:6">
      <c r="A3" s="111" t="s">
        <v>2</v>
      </c>
      <c r="B3" s="112" t="s">
        <v>3</v>
      </c>
      <c r="C3" s="113"/>
      <c r="D3" s="114"/>
      <c r="E3" s="115"/>
      <c r="F3" s="116"/>
    </row>
    <row r="4" spans="1:6">
      <c r="A4" s="117" t="s">
        <v>4</v>
      </c>
      <c r="B4" s="117"/>
      <c r="C4" s="118" t="s">
        <v>5</v>
      </c>
      <c r="D4" s="118"/>
      <c r="E4" s="118"/>
      <c r="F4" s="118"/>
    </row>
    <row r="5" spans="1:6">
      <c r="A5" s="119" t="s">
        <v>6</v>
      </c>
      <c r="B5" s="119"/>
      <c r="C5" s="120" t="s">
        <v>7</v>
      </c>
      <c r="D5" s="120"/>
      <c r="E5" s="120"/>
      <c r="F5" s="121">
        <f>SUM(F6:F9)</f>
        <v>95681785.07</v>
      </c>
    </row>
    <row r="6" spans="1:6">
      <c r="A6" s="119"/>
      <c r="B6" s="119"/>
      <c r="C6" s="120" t="s">
        <v>8</v>
      </c>
      <c r="D6" s="120"/>
      <c r="E6" s="120"/>
      <c r="F6" s="121">
        <v>9978120.81</v>
      </c>
    </row>
    <row r="7" spans="1:6">
      <c r="A7" s="119"/>
      <c r="B7" s="119"/>
      <c r="C7" s="120" t="s">
        <v>9</v>
      </c>
      <c r="D7" s="120"/>
      <c r="E7" s="120"/>
      <c r="F7" s="122">
        <v>905024.26</v>
      </c>
    </row>
    <row r="8" spans="1:6">
      <c r="A8" s="119"/>
      <c r="B8" s="119"/>
      <c r="C8" s="120" t="s">
        <v>10</v>
      </c>
      <c r="D8" s="120"/>
      <c r="E8" s="120"/>
      <c r="F8" s="123">
        <v>700000</v>
      </c>
    </row>
    <row r="9" spans="1:6">
      <c r="A9" s="119"/>
      <c r="B9" s="119"/>
      <c r="C9" s="120" t="s">
        <v>11</v>
      </c>
      <c r="D9" s="120"/>
      <c r="E9" s="120"/>
      <c r="F9" s="122">
        <v>84098640</v>
      </c>
    </row>
    <row r="10" ht="301" customHeight="1" spans="1:6">
      <c r="A10" s="119" t="s">
        <v>12</v>
      </c>
      <c r="B10" s="119"/>
      <c r="C10" s="124" t="s">
        <v>13</v>
      </c>
      <c r="D10" s="124"/>
      <c r="E10" s="124"/>
      <c r="F10" s="124"/>
    </row>
    <row r="11" ht="100" customHeight="1" spans="1:6">
      <c r="A11" s="125" t="s">
        <v>14</v>
      </c>
      <c r="B11" s="125"/>
      <c r="C11" s="124" t="s">
        <v>15</v>
      </c>
      <c r="D11" s="124"/>
      <c r="E11" s="124"/>
      <c r="F11" s="124"/>
    </row>
    <row r="12" spans="1:6">
      <c r="A12" s="126" t="s">
        <v>16</v>
      </c>
      <c r="B12" s="126" t="s">
        <v>17</v>
      </c>
      <c r="C12" s="126" t="s">
        <v>18</v>
      </c>
      <c r="D12" s="126" t="s">
        <v>19</v>
      </c>
      <c r="E12" s="126" t="s">
        <v>20</v>
      </c>
      <c r="F12" s="127" t="s">
        <v>21</v>
      </c>
    </row>
    <row r="13" spans="1:6">
      <c r="A13" s="126"/>
      <c r="B13" s="126"/>
      <c r="C13" s="126"/>
      <c r="D13" s="126"/>
      <c r="E13" s="126"/>
      <c r="F13" s="127"/>
    </row>
    <row r="14" spans="1:6">
      <c r="A14" s="126"/>
      <c r="B14" s="128" t="s">
        <v>22</v>
      </c>
      <c r="C14" s="118" t="s">
        <v>23</v>
      </c>
      <c r="D14" s="129" t="s">
        <v>24</v>
      </c>
      <c r="E14" s="124" t="s">
        <v>25</v>
      </c>
      <c r="F14" s="124" t="s">
        <v>26</v>
      </c>
    </row>
    <row r="15" spans="1:6">
      <c r="A15" s="126"/>
      <c r="B15" s="128"/>
      <c r="C15" s="118"/>
      <c r="D15" s="129" t="s">
        <v>27</v>
      </c>
      <c r="E15" s="124" t="s">
        <v>25</v>
      </c>
      <c r="F15" s="124"/>
    </row>
    <row r="16" spans="1:6">
      <c r="A16" s="126"/>
      <c r="B16" s="128"/>
      <c r="C16" s="118"/>
      <c r="D16" s="129" t="s">
        <v>28</v>
      </c>
      <c r="E16" s="124" t="s">
        <v>25</v>
      </c>
      <c r="F16" s="124"/>
    </row>
    <row r="17" spans="1:6">
      <c r="A17" s="126"/>
      <c r="B17" s="128"/>
      <c r="C17" s="118"/>
      <c r="D17" s="129" t="s">
        <v>29</v>
      </c>
      <c r="E17" s="124" t="s">
        <v>25</v>
      </c>
      <c r="F17" s="124"/>
    </row>
    <row r="18" spans="1:6">
      <c r="A18" s="126"/>
      <c r="B18" s="128"/>
      <c r="C18" s="118"/>
      <c r="D18" s="129" t="s">
        <v>30</v>
      </c>
      <c r="E18" s="124" t="s">
        <v>31</v>
      </c>
      <c r="F18" s="124"/>
    </row>
    <row r="19" spans="1:6">
      <c r="A19" s="126"/>
      <c r="B19" s="128"/>
      <c r="C19" s="118"/>
      <c r="D19" s="129" t="s">
        <v>32</v>
      </c>
      <c r="E19" s="124" t="s">
        <v>25</v>
      </c>
      <c r="F19" s="124"/>
    </row>
    <row r="20" spans="1:6">
      <c r="A20" s="126"/>
      <c r="B20" s="128"/>
      <c r="C20" s="118"/>
      <c r="D20" s="129" t="s">
        <v>33</v>
      </c>
      <c r="E20" s="124" t="s">
        <v>25</v>
      </c>
      <c r="F20" s="124"/>
    </row>
    <row r="21" spans="1:6">
      <c r="A21" s="126"/>
      <c r="B21" s="128"/>
      <c r="C21" s="118"/>
      <c r="D21" s="129" t="s">
        <v>34</v>
      </c>
      <c r="E21" s="124" t="s">
        <v>35</v>
      </c>
      <c r="F21" s="124"/>
    </row>
    <row r="22" spans="1:6">
      <c r="A22" s="126"/>
      <c r="B22" s="128"/>
      <c r="C22" s="118"/>
      <c r="D22" s="129" t="s">
        <v>36</v>
      </c>
      <c r="E22" s="124" t="s">
        <v>37</v>
      </c>
      <c r="F22" s="124"/>
    </row>
    <row r="23" ht="31" customHeight="1" spans="1:6">
      <c r="A23" s="126"/>
      <c r="B23" s="128"/>
      <c r="C23" s="118"/>
      <c r="D23" s="129" t="s">
        <v>38</v>
      </c>
      <c r="E23" s="124" t="s">
        <v>39</v>
      </c>
      <c r="F23" s="124" t="s">
        <v>26</v>
      </c>
    </row>
    <row r="24" spans="1:6">
      <c r="A24" s="126"/>
      <c r="B24" s="128"/>
      <c r="C24" s="118"/>
      <c r="D24" s="129" t="s">
        <v>40</v>
      </c>
      <c r="E24" s="124" t="s">
        <v>41</v>
      </c>
      <c r="F24" s="124"/>
    </row>
    <row r="25" spans="1:6">
      <c r="A25" s="126"/>
      <c r="B25" s="128"/>
      <c r="C25" s="118" t="s">
        <v>42</v>
      </c>
      <c r="D25" s="129" t="s">
        <v>43</v>
      </c>
      <c r="E25" s="124" t="s">
        <v>44</v>
      </c>
      <c r="F25" s="124" t="s">
        <v>26</v>
      </c>
    </row>
    <row r="26" spans="1:6">
      <c r="A26" s="126"/>
      <c r="B26" s="128"/>
      <c r="C26" s="118"/>
      <c r="D26" s="129" t="s">
        <v>45</v>
      </c>
      <c r="E26" s="124" t="s">
        <v>46</v>
      </c>
      <c r="F26" s="124"/>
    </row>
    <row r="27" spans="1:6">
      <c r="A27" s="126"/>
      <c r="B27" s="128"/>
      <c r="C27" s="118"/>
      <c r="D27" s="129" t="s">
        <v>47</v>
      </c>
      <c r="E27" s="124" t="s">
        <v>31</v>
      </c>
      <c r="F27" s="124"/>
    </row>
    <row r="28" spans="1:6">
      <c r="A28" s="126"/>
      <c r="B28" s="128"/>
      <c r="C28" s="118"/>
      <c r="D28" s="129" t="s">
        <v>48</v>
      </c>
      <c r="E28" s="124" t="s">
        <v>49</v>
      </c>
      <c r="F28" s="124"/>
    </row>
    <row r="29" spans="1:6">
      <c r="A29" s="126"/>
      <c r="B29" s="128"/>
      <c r="C29" s="118"/>
      <c r="D29" s="129" t="s">
        <v>50</v>
      </c>
      <c r="E29" s="124" t="s">
        <v>51</v>
      </c>
      <c r="F29" s="124"/>
    </row>
    <row r="30" spans="1:6">
      <c r="A30" s="126"/>
      <c r="B30" s="128"/>
      <c r="C30" s="118"/>
      <c r="D30" s="129" t="s">
        <v>52</v>
      </c>
      <c r="E30" s="124" t="s">
        <v>31</v>
      </c>
      <c r="F30" s="124"/>
    </row>
    <row r="31" spans="1:6">
      <c r="A31" s="126"/>
      <c r="B31" s="128"/>
      <c r="C31" s="118"/>
      <c r="D31" s="129" t="s">
        <v>53</v>
      </c>
      <c r="E31" s="124" t="s">
        <v>54</v>
      </c>
      <c r="F31" s="124"/>
    </row>
    <row r="32" ht="31" customHeight="1" spans="1:6">
      <c r="A32" s="126"/>
      <c r="B32" s="128"/>
      <c r="C32" s="118"/>
      <c r="D32" s="129" t="s">
        <v>55</v>
      </c>
      <c r="E32" s="124" t="s">
        <v>54</v>
      </c>
      <c r="F32" s="124"/>
    </row>
    <row r="33" spans="1:6">
      <c r="A33" s="126"/>
      <c r="B33" s="128"/>
      <c r="C33" s="118"/>
      <c r="D33" s="129" t="s">
        <v>56</v>
      </c>
      <c r="E33" s="124" t="s">
        <v>54</v>
      </c>
      <c r="F33" s="124"/>
    </row>
    <row r="34" spans="1:6">
      <c r="A34" s="126"/>
      <c r="B34" s="128"/>
      <c r="C34" s="118"/>
      <c r="D34" s="129" t="s">
        <v>57</v>
      </c>
      <c r="E34" s="124" t="s">
        <v>31</v>
      </c>
      <c r="F34" s="124" t="s">
        <v>26</v>
      </c>
    </row>
    <row r="35" spans="1:6">
      <c r="A35" s="126"/>
      <c r="B35" s="128"/>
      <c r="C35" s="118"/>
      <c r="D35" s="129" t="s">
        <v>58</v>
      </c>
      <c r="E35" s="124" t="s">
        <v>31</v>
      </c>
      <c r="F35" s="124" t="s">
        <v>26</v>
      </c>
    </row>
    <row r="36" spans="1:6">
      <c r="A36" s="126"/>
      <c r="B36" s="128"/>
      <c r="C36" s="118" t="s">
        <v>59</v>
      </c>
      <c r="D36" s="129" t="s">
        <v>60</v>
      </c>
      <c r="E36" s="124" t="s">
        <v>61</v>
      </c>
      <c r="F36" s="124" t="s">
        <v>26</v>
      </c>
    </row>
    <row r="37" spans="1:6">
      <c r="A37" s="126"/>
      <c r="B37" s="128"/>
      <c r="C37" s="118"/>
      <c r="D37" s="129" t="s">
        <v>62</v>
      </c>
      <c r="E37" s="124" t="s">
        <v>31</v>
      </c>
      <c r="F37" s="124"/>
    </row>
    <row r="38" spans="1:6">
      <c r="A38" s="126"/>
      <c r="B38" s="128"/>
      <c r="C38" s="118"/>
      <c r="D38" s="129" t="s">
        <v>63</v>
      </c>
      <c r="E38" s="124" t="s">
        <v>31</v>
      </c>
      <c r="F38" s="124"/>
    </row>
    <row r="39" spans="1:6">
      <c r="A39" s="126"/>
      <c r="B39" s="128"/>
      <c r="C39" s="118" t="s">
        <v>64</v>
      </c>
      <c r="D39" s="129" t="s">
        <v>65</v>
      </c>
      <c r="E39" s="124" t="s">
        <v>66</v>
      </c>
      <c r="F39" s="124" t="s">
        <v>26</v>
      </c>
    </row>
    <row r="40" spans="1:6">
      <c r="A40" s="126"/>
      <c r="B40" s="128"/>
      <c r="C40" s="118"/>
      <c r="D40" s="129" t="s">
        <v>67</v>
      </c>
      <c r="E40" s="124" t="s">
        <v>25</v>
      </c>
      <c r="F40" s="124" t="s">
        <v>26</v>
      </c>
    </row>
    <row r="41" spans="1:6">
      <c r="A41" s="126"/>
      <c r="B41" s="128" t="s">
        <v>68</v>
      </c>
      <c r="C41" s="130" t="s">
        <v>69</v>
      </c>
      <c r="D41" s="131" t="s">
        <v>70</v>
      </c>
      <c r="E41" s="124" t="s">
        <v>71</v>
      </c>
      <c r="F41" s="124"/>
    </row>
    <row r="42" spans="1:6">
      <c r="A42" s="126"/>
      <c r="B42" s="128"/>
      <c r="C42" s="132"/>
      <c r="D42" s="131" t="s">
        <v>72</v>
      </c>
      <c r="E42" s="124" t="s">
        <v>73</v>
      </c>
      <c r="F42" s="124"/>
    </row>
    <row r="43" spans="1:6">
      <c r="A43" s="126"/>
      <c r="B43" s="128"/>
      <c r="C43" s="133" t="s">
        <v>74</v>
      </c>
      <c r="D43" s="134" t="s">
        <v>75</v>
      </c>
      <c r="E43" s="124" t="s">
        <v>76</v>
      </c>
      <c r="F43" s="124"/>
    </row>
    <row r="44" spans="1:6">
      <c r="A44" s="126"/>
      <c r="B44" s="128"/>
      <c r="C44" s="130"/>
      <c r="D44" s="131" t="s">
        <v>77</v>
      </c>
      <c r="E44" s="124" t="s">
        <v>78</v>
      </c>
      <c r="F44" s="124"/>
    </row>
    <row r="45" spans="1:6">
      <c r="A45" s="126"/>
      <c r="B45" s="128"/>
      <c r="C45" s="130"/>
      <c r="D45" s="135" t="s">
        <v>79</v>
      </c>
      <c r="E45" s="124" t="s">
        <v>80</v>
      </c>
      <c r="F45" s="124"/>
    </row>
    <row r="46" spans="1:6">
      <c r="A46" s="126"/>
      <c r="B46" s="128"/>
      <c r="C46" s="132"/>
      <c r="D46" s="134" t="s">
        <v>81</v>
      </c>
      <c r="E46" s="124" t="s">
        <v>82</v>
      </c>
      <c r="F46" s="124" t="s">
        <v>26</v>
      </c>
    </row>
    <row r="47" spans="1:6">
      <c r="A47" s="126"/>
      <c r="B47" s="128"/>
      <c r="C47" s="118" t="s">
        <v>83</v>
      </c>
      <c r="D47" s="135" t="s">
        <v>84</v>
      </c>
      <c r="E47" s="124" t="s">
        <v>85</v>
      </c>
      <c r="F47" s="124"/>
    </row>
    <row r="48" spans="1:6">
      <c r="A48" s="126"/>
      <c r="B48" s="128"/>
      <c r="C48" s="118"/>
      <c r="D48" s="135" t="s">
        <v>86</v>
      </c>
      <c r="E48" s="124" t="s">
        <v>87</v>
      </c>
      <c r="F48" s="124"/>
    </row>
    <row r="49" ht="31" customHeight="1" spans="1:6">
      <c r="A49" s="126"/>
      <c r="B49" s="136" t="s">
        <v>88</v>
      </c>
      <c r="C49" s="118" t="s">
        <v>88</v>
      </c>
      <c r="D49" s="129" t="s">
        <v>89</v>
      </c>
      <c r="E49" s="124" t="s">
        <v>31</v>
      </c>
      <c r="F49" s="124" t="s">
        <v>26</v>
      </c>
    </row>
    <row r="50" spans="1:6">
      <c r="A50" s="126"/>
      <c r="B50" s="136"/>
      <c r="C50" s="118"/>
      <c r="D50" s="129" t="s">
        <v>90</v>
      </c>
      <c r="E50" s="124" t="s">
        <v>31</v>
      </c>
      <c r="F50" s="124" t="s">
        <v>26</v>
      </c>
    </row>
    <row r="51" spans="1:6">
      <c r="A51" s="126"/>
      <c r="B51" s="136"/>
      <c r="C51" s="118"/>
      <c r="D51" s="129" t="s">
        <v>91</v>
      </c>
      <c r="E51" s="124" t="s">
        <v>31</v>
      </c>
      <c r="F51" s="124" t="s">
        <v>26</v>
      </c>
    </row>
  </sheetData>
  <mergeCells count="31">
    <mergeCell ref="A1:F1"/>
    <mergeCell ref="A2:F2"/>
    <mergeCell ref="A4:B4"/>
    <mergeCell ref="C4:F4"/>
    <mergeCell ref="C5:E5"/>
    <mergeCell ref="C6:E6"/>
    <mergeCell ref="C7:E7"/>
    <mergeCell ref="C8:E8"/>
    <mergeCell ref="C9:E9"/>
    <mergeCell ref="A10:B10"/>
    <mergeCell ref="C10:F10"/>
    <mergeCell ref="A11:B11"/>
    <mergeCell ref="C11:F11"/>
    <mergeCell ref="A12:A51"/>
    <mergeCell ref="B12:B13"/>
    <mergeCell ref="B14:B40"/>
    <mergeCell ref="B41:B48"/>
    <mergeCell ref="B49:B51"/>
    <mergeCell ref="C12:C13"/>
    <mergeCell ref="C14:C24"/>
    <mergeCell ref="C25:C35"/>
    <mergeCell ref="C36:C38"/>
    <mergeCell ref="C39:C40"/>
    <mergeCell ref="C41:C42"/>
    <mergeCell ref="C43:C46"/>
    <mergeCell ref="C47:C48"/>
    <mergeCell ref="C49:C51"/>
    <mergeCell ref="D12:D13"/>
    <mergeCell ref="E12:E13"/>
    <mergeCell ref="F12:F13"/>
    <mergeCell ref="A5:B9"/>
  </mergeCells>
  <pageMargins left="0.75" right="0.75" top="1" bottom="1" header="0.5" footer="0.5"/>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A3" sqref="A3:H3"/>
    </sheetView>
  </sheetViews>
  <sheetFormatPr defaultColWidth="9" defaultRowHeight="13.5" outlineLevelCol="7"/>
  <cols>
    <col min="1" max="1" width="4.375" customWidth="1"/>
    <col min="2" max="2" width="8.875" customWidth="1"/>
    <col min="3" max="3" width="13.125" customWidth="1"/>
    <col min="4" max="4" width="17.375" customWidth="1"/>
    <col min="6" max="6" width="7.625" customWidth="1"/>
    <col min="7" max="7" width="3.625" hidden="1" customWidth="1"/>
    <col min="8" max="8" width="34.125" customWidth="1"/>
  </cols>
  <sheetData>
    <row r="1" ht="22.5" customHeight="1" spans="1:8">
      <c r="A1" s="1" t="s">
        <v>92</v>
      </c>
      <c r="B1" s="1"/>
      <c r="C1" s="1"/>
      <c r="D1" s="1"/>
      <c r="E1" s="1"/>
      <c r="F1" s="1"/>
      <c r="G1" s="1"/>
      <c r="H1" s="1"/>
    </row>
    <row r="2" spans="1:8">
      <c r="A2" s="1"/>
      <c r="B2" s="1"/>
      <c r="C2" s="1"/>
      <c r="D2" s="1"/>
      <c r="E2" s="1"/>
      <c r="F2" s="1"/>
      <c r="G2" s="1"/>
      <c r="H2" s="1"/>
    </row>
    <row r="3" ht="35" customHeight="1" spans="1:8">
      <c r="A3" s="2" t="s">
        <v>1</v>
      </c>
      <c r="B3" s="2"/>
      <c r="C3" s="2"/>
      <c r="D3" s="2"/>
      <c r="E3" s="2"/>
      <c r="F3" s="2"/>
      <c r="G3" s="2"/>
      <c r="H3" s="2"/>
    </row>
    <row r="4" ht="24" customHeight="1" spans="1:8">
      <c r="A4" s="3" t="s">
        <v>93</v>
      </c>
      <c r="B4" s="3"/>
      <c r="C4" s="4" t="s">
        <v>266</v>
      </c>
      <c r="D4" s="4"/>
      <c r="E4" s="4"/>
      <c r="F4" s="4"/>
      <c r="G4" s="4"/>
      <c r="H4" s="4"/>
    </row>
    <row r="5" ht="23" customHeight="1" spans="1:8">
      <c r="A5" s="5" t="s">
        <v>95</v>
      </c>
      <c r="B5" s="5"/>
      <c r="C5" s="6" t="s">
        <v>5</v>
      </c>
      <c r="D5" s="6"/>
      <c r="E5" s="6" t="s">
        <v>96</v>
      </c>
      <c r="F5" s="6"/>
      <c r="G5" s="6" t="s">
        <v>3</v>
      </c>
      <c r="H5" s="6"/>
    </row>
    <row r="6" ht="21" customHeight="1" spans="1:8">
      <c r="A6" s="7" t="s">
        <v>97</v>
      </c>
      <c r="B6" s="7"/>
      <c r="C6" s="8" t="s">
        <v>98</v>
      </c>
      <c r="D6" s="8"/>
      <c r="E6" s="8"/>
      <c r="F6" s="8"/>
      <c r="G6" s="8"/>
      <c r="H6" s="8"/>
    </row>
    <row r="7" ht="22" customHeight="1" spans="1:8">
      <c r="A7" s="7"/>
      <c r="B7" s="7"/>
      <c r="C7" s="4" t="s">
        <v>7</v>
      </c>
      <c r="D7" s="4"/>
      <c r="E7" s="9">
        <f>E8</f>
        <v>66000</v>
      </c>
      <c r="F7" s="9"/>
      <c r="G7" s="9"/>
      <c r="H7" s="9"/>
    </row>
    <row r="8" ht="22" customHeight="1" spans="1:8">
      <c r="A8" s="7"/>
      <c r="B8" s="7"/>
      <c r="C8" s="10" t="s">
        <v>99</v>
      </c>
      <c r="D8" s="10"/>
      <c r="E8" s="9">
        <f>E9+E10</f>
        <v>66000</v>
      </c>
      <c r="F8" s="9"/>
      <c r="G8" s="9"/>
      <c r="H8" s="9"/>
    </row>
    <row r="9" ht="22" customHeight="1" spans="1:8">
      <c r="A9" s="7"/>
      <c r="B9" s="7"/>
      <c r="C9" s="10" t="s">
        <v>100</v>
      </c>
      <c r="D9" s="10"/>
      <c r="E9" s="9"/>
      <c r="F9" s="9"/>
      <c r="G9" s="9"/>
      <c r="H9" s="9"/>
    </row>
    <row r="10" ht="22" customHeight="1" spans="1:8">
      <c r="A10" s="7"/>
      <c r="B10" s="7"/>
      <c r="C10" s="10" t="s">
        <v>101</v>
      </c>
      <c r="D10" s="10"/>
      <c r="E10" s="9">
        <v>66000</v>
      </c>
      <c r="F10" s="9"/>
      <c r="G10" s="9"/>
      <c r="H10" s="9"/>
    </row>
    <row r="11" ht="22" customHeight="1" spans="1:8">
      <c r="A11" s="7"/>
      <c r="B11" s="7"/>
      <c r="C11" s="10" t="s">
        <v>102</v>
      </c>
      <c r="D11" s="10"/>
      <c r="E11" s="9">
        <v>0</v>
      </c>
      <c r="F11" s="9"/>
      <c r="G11" s="9"/>
      <c r="H11" s="9"/>
    </row>
    <row r="12" ht="40.5" customHeight="1" spans="1:8">
      <c r="A12" s="3" t="s">
        <v>103</v>
      </c>
      <c r="B12" s="3"/>
      <c r="C12" s="11" t="s">
        <v>267</v>
      </c>
      <c r="D12" s="11"/>
      <c r="E12" s="11"/>
      <c r="F12" s="11"/>
      <c r="G12" s="11"/>
      <c r="H12" s="11"/>
    </row>
    <row r="13" ht="35" hidden="1" customHeight="1" spans="1:8">
      <c r="A13" s="5"/>
      <c r="B13" s="3"/>
      <c r="C13" s="12"/>
      <c r="D13" s="11"/>
      <c r="E13" s="11"/>
      <c r="F13" s="11"/>
      <c r="G13" s="11"/>
      <c r="H13" s="11"/>
    </row>
    <row r="14" ht="33" customHeight="1" spans="1:8">
      <c r="A14" s="13" t="s">
        <v>16</v>
      </c>
      <c r="B14" s="14" t="s">
        <v>105</v>
      </c>
      <c r="C14" s="15" t="s">
        <v>106</v>
      </c>
      <c r="D14" s="16" t="s">
        <v>19</v>
      </c>
      <c r="E14" s="16" t="s">
        <v>20</v>
      </c>
      <c r="F14" s="16"/>
      <c r="G14" s="16"/>
      <c r="H14" s="16" t="s">
        <v>107</v>
      </c>
    </row>
    <row r="15" ht="33" customHeight="1" spans="1:8">
      <c r="A15" s="17"/>
      <c r="B15" s="18" t="s">
        <v>22</v>
      </c>
      <c r="C15" s="15" t="s">
        <v>23</v>
      </c>
      <c r="D15" s="19" t="s">
        <v>268</v>
      </c>
      <c r="E15" s="25" t="s">
        <v>269</v>
      </c>
      <c r="F15" s="26"/>
      <c r="G15" s="38" t="s">
        <v>130</v>
      </c>
      <c r="H15" s="23"/>
    </row>
    <row r="16" ht="30" customHeight="1" spans="1:8">
      <c r="A16" s="17"/>
      <c r="B16" s="18"/>
      <c r="C16" s="24"/>
      <c r="D16" s="19" t="s">
        <v>270</v>
      </c>
      <c r="E16" s="25" t="s">
        <v>271</v>
      </c>
      <c r="F16" s="26"/>
      <c r="G16" s="38"/>
      <c r="H16" s="23"/>
    </row>
    <row r="17" ht="30" customHeight="1" spans="1:8">
      <c r="A17" s="17"/>
      <c r="B17" s="18"/>
      <c r="C17" s="15" t="s">
        <v>42</v>
      </c>
      <c r="D17" s="19" t="s">
        <v>272</v>
      </c>
      <c r="E17" s="25" t="s">
        <v>273</v>
      </c>
      <c r="F17" s="26"/>
      <c r="G17" s="38" t="s">
        <v>158</v>
      </c>
      <c r="H17" s="27"/>
    </row>
    <row r="18" ht="26" customHeight="1" spans="1:8">
      <c r="A18" s="17"/>
      <c r="B18" s="18"/>
      <c r="C18" s="24"/>
      <c r="D18" s="27" t="s">
        <v>274</v>
      </c>
      <c r="E18" s="30" t="s">
        <v>275</v>
      </c>
      <c r="F18" s="31"/>
      <c r="G18" s="30"/>
      <c r="H18" s="27"/>
    </row>
    <row r="19" ht="26" customHeight="1" spans="1:8">
      <c r="A19" s="17"/>
      <c r="B19" s="18"/>
      <c r="C19" s="15" t="s">
        <v>59</v>
      </c>
      <c r="D19" s="27" t="s">
        <v>276</v>
      </c>
      <c r="E19" s="33" t="s">
        <v>116</v>
      </c>
      <c r="F19" s="33"/>
      <c r="G19" s="39"/>
      <c r="H19" s="27"/>
    </row>
    <row r="20" ht="26" customHeight="1" spans="1:8">
      <c r="A20" s="17"/>
      <c r="B20" s="18"/>
      <c r="C20" s="15" t="s">
        <v>64</v>
      </c>
      <c r="D20" s="35" t="s">
        <v>67</v>
      </c>
      <c r="E20" s="25" t="s">
        <v>112</v>
      </c>
      <c r="F20" s="26"/>
      <c r="G20" s="39"/>
      <c r="H20" s="27"/>
    </row>
    <row r="21" ht="18" customHeight="1" spans="1:8">
      <c r="A21" s="17"/>
      <c r="B21" s="18"/>
      <c r="C21" s="32"/>
      <c r="D21" s="35" t="s">
        <v>277</v>
      </c>
      <c r="E21" s="33" t="s">
        <v>278</v>
      </c>
      <c r="F21" s="33"/>
      <c r="G21" s="33"/>
      <c r="H21" s="27"/>
    </row>
    <row r="22" ht="32" customHeight="1" spans="1:8">
      <c r="A22" s="17"/>
      <c r="B22" s="34" t="s">
        <v>68</v>
      </c>
      <c r="C22" s="13" t="s">
        <v>69</v>
      </c>
      <c r="D22" s="27" t="s">
        <v>279</v>
      </c>
      <c r="E22" s="30" t="s">
        <v>280</v>
      </c>
      <c r="F22" s="31"/>
      <c r="G22" s="31"/>
      <c r="H22" s="27"/>
    </row>
    <row r="23" ht="28" customHeight="1" spans="1:8">
      <c r="A23" s="17"/>
      <c r="B23" s="18" t="s">
        <v>88</v>
      </c>
      <c r="C23" s="13" t="s">
        <v>281</v>
      </c>
      <c r="D23" s="19" t="s">
        <v>282</v>
      </c>
      <c r="E23" s="37" t="s">
        <v>31</v>
      </c>
      <c r="F23" s="6"/>
      <c r="G23" s="6"/>
      <c r="H23" s="40"/>
    </row>
  </sheetData>
  <mergeCells count="37">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F15"/>
    <mergeCell ref="E16:F16"/>
    <mergeCell ref="E17:F17"/>
    <mergeCell ref="E18:F18"/>
    <mergeCell ref="E19:G19"/>
    <mergeCell ref="E20:F20"/>
    <mergeCell ref="E21:G21"/>
    <mergeCell ref="E22:F22"/>
    <mergeCell ref="E23:G23"/>
    <mergeCell ref="A14:A23"/>
    <mergeCell ref="B15:B21"/>
    <mergeCell ref="C15:C16"/>
    <mergeCell ref="C17:C18"/>
    <mergeCell ref="C20:C21"/>
    <mergeCell ref="A1:H2"/>
    <mergeCell ref="A6:B11"/>
    <mergeCell ref="A12:B13"/>
    <mergeCell ref="C12:H1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10" workbookViewId="0">
      <selection activeCell="H20" sqref="H20"/>
    </sheetView>
  </sheetViews>
  <sheetFormatPr defaultColWidth="9" defaultRowHeight="13.5" outlineLevelCol="7"/>
  <cols>
    <col min="1" max="1" width="4.375" customWidth="1"/>
    <col min="2" max="2" width="8.875" customWidth="1"/>
    <col min="3" max="3" width="13.125" customWidth="1"/>
    <col min="4" max="4" width="17.375" customWidth="1"/>
    <col min="6" max="6" width="7.625" customWidth="1"/>
    <col min="7" max="7" width="3.625" hidden="1" customWidth="1"/>
    <col min="8" max="8" width="34.125" customWidth="1"/>
  </cols>
  <sheetData>
    <row r="1" ht="22.5" customHeight="1" spans="1:8">
      <c r="A1" s="1" t="s">
        <v>92</v>
      </c>
      <c r="B1" s="1"/>
      <c r="C1" s="1"/>
      <c r="D1" s="1"/>
      <c r="E1" s="1"/>
      <c r="F1" s="1"/>
      <c r="G1" s="1"/>
      <c r="H1" s="1"/>
    </row>
    <row r="2" spans="1:8">
      <c r="A2" s="1"/>
      <c r="B2" s="1"/>
      <c r="C2" s="1"/>
      <c r="D2" s="1"/>
      <c r="E2" s="1"/>
      <c r="F2" s="1"/>
      <c r="G2" s="1"/>
      <c r="H2" s="1"/>
    </row>
    <row r="3" ht="35" customHeight="1" spans="1:8">
      <c r="A3" s="2" t="s">
        <v>1</v>
      </c>
      <c r="B3" s="2"/>
      <c r="C3" s="2"/>
      <c r="D3" s="2"/>
      <c r="E3" s="2"/>
      <c r="F3" s="2"/>
      <c r="G3" s="2"/>
      <c r="H3" s="2"/>
    </row>
    <row r="4" ht="24" customHeight="1" spans="1:8">
      <c r="A4" s="3" t="s">
        <v>93</v>
      </c>
      <c r="B4" s="3"/>
      <c r="C4" s="4" t="s">
        <v>283</v>
      </c>
      <c r="D4" s="4"/>
      <c r="E4" s="4"/>
      <c r="F4" s="4"/>
      <c r="G4" s="4"/>
      <c r="H4" s="4"/>
    </row>
    <row r="5" ht="23" customHeight="1" spans="1:8">
      <c r="A5" s="5" t="s">
        <v>95</v>
      </c>
      <c r="B5" s="5"/>
      <c r="C5" s="6" t="s">
        <v>5</v>
      </c>
      <c r="D5" s="6"/>
      <c r="E5" s="6" t="s">
        <v>96</v>
      </c>
      <c r="F5" s="6"/>
      <c r="G5" s="6" t="s">
        <v>3</v>
      </c>
      <c r="H5" s="6"/>
    </row>
    <row r="6" ht="21" customHeight="1" spans="1:8">
      <c r="A6" s="7" t="s">
        <v>97</v>
      </c>
      <c r="B6" s="7"/>
      <c r="C6" s="8" t="s">
        <v>98</v>
      </c>
      <c r="D6" s="8"/>
      <c r="E6" s="8"/>
      <c r="F6" s="8"/>
      <c r="G6" s="8"/>
      <c r="H6" s="8"/>
    </row>
    <row r="7" ht="22" customHeight="1" spans="1:8">
      <c r="A7" s="7"/>
      <c r="B7" s="7"/>
      <c r="C7" s="4" t="s">
        <v>7</v>
      </c>
      <c r="D7" s="4"/>
      <c r="E7" s="9">
        <f>E8</f>
        <v>560000</v>
      </c>
      <c r="F7" s="9"/>
      <c r="G7" s="9"/>
      <c r="H7" s="9"/>
    </row>
    <row r="8" ht="22" customHeight="1" spans="1:8">
      <c r="A8" s="7"/>
      <c r="B8" s="7"/>
      <c r="C8" s="10" t="s">
        <v>99</v>
      </c>
      <c r="D8" s="10"/>
      <c r="E8" s="9">
        <f>E9+E10</f>
        <v>560000</v>
      </c>
      <c r="F8" s="9"/>
      <c r="G8" s="9"/>
      <c r="H8" s="9"/>
    </row>
    <row r="9" ht="22" customHeight="1" spans="1:8">
      <c r="A9" s="7"/>
      <c r="B9" s="7"/>
      <c r="C9" s="10" t="s">
        <v>100</v>
      </c>
      <c r="D9" s="10"/>
      <c r="E9" s="9">
        <v>560000</v>
      </c>
      <c r="F9" s="9"/>
      <c r="G9" s="9"/>
      <c r="H9" s="9"/>
    </row>
    <row r="10" ht="22" customHeight="1" spans="1:8">
      <c r="A10" s="7"/>
      <c r="B10" s="7"/>
      <c r="C10" s="10" t="s">
        <v>101</v>
      </c>
      <c r="D10" s="10"/>
      <c r="E10" s="9"/>
      <c r="F10" s="9"/>
      <c r="G10" s="9"/>
      <c r="H10" s="9"/>
    </row>
    <row r="11" ht="22" customHeight="1" spans="1:8">
      <c r="A11" s="7"/>
      <c r="B11" s="7"/>
      <c r="C11" s="10" t="s">
        <v>102</v>
      </c>
      <c r="D11" s="10"/>
      <c r="E11" s="9">
        <v>0</v>
      </c>
      <c r="F11" s="9"/>
      <c r="G11" s="9"/>
      <c r="H11" s="9"/>
    </row>
    <row r="12" ht="40.5" customHeight="1" spans="1:8">
      <c r="A12" s="3" t="s">
        <v>103</v>
      </c>
      <c r="B12" s="3"/>
      <c r="C12" s="11" t="s">
        <v>284</v>
      </c>
      <c r="D12" s="11"/>
      <c r="E12" s="11"/>
      <c r="F12" s="11"/>
      <c r="G12" s="11"/>
      <c r="H12" s="11"/>
    </row>
    <row r="13" ht="35" hidden="1" customHeight="1" spans="1:8">
      <c r="A13" s="5"/>
      <c r="B13" s="3"/>
      <c r="C13" s="12"/>
      <c r="D13" s="11"/>
      <c r="E13" s="11"/>
      <c r="F13" s="11"/>
      <c r="G13" s="11"/>
      <c r="H13" s="11"/>
    </row>
    <row r="14" ht="33" customHeight="1" spans="1:8">
      <c r="A14" s="13" t="s">
        <v>16</v>
      </c>
      <c r="B14" s="14" t="s">
        <v>105</v>
      </c>
      <c r="C14" s="15" t="s">
        <v>106</v>
      </c>
      <c r="D14" s="16" t="s">
        <v>19</v>
      </c>
      <c r="E14" s="16" t="s">
        <v>20</v>
      </c>
      <c r="F14" s="16"/>
      <c r="G14" s="16"/>
      <c r="H14" s="16" t="s">
        <v>107</v>
      </c>
    </row>
    <row r="15" ht="33" customHeight="1" spans="1:8">
      <c r="A15" s="17"/>
      <c r="B15" s="18" t="s">
        <v>22</v>
      </c>
      <c r="C15" s="15" t="s">
        <v>23</v>
      </c>
      <c r="D15" s="19" t="s">
        <v>285</v>
      </c>
      <c r="E15" s="20" t="s">
        <v>286</v>
      </c>
      <c r="F15" s="21"/>
      <c r="G15" s="22" t="s">
        <v>130</v>
      </c>
      <c r="H15" s="23"/>
    </row>
    <row r="16" ht="39" customHeight="1" spans="1:8">
      <c r="A16" s="17"/>
      <c r="B16" s="18"/>
      <c r="C16" s="24"/>
      <c r="D16" s="19" t="s">
        <v>287</v>
      </c>
      <c r="E16" s="25" t="s">
        <v>288</v>
      </c>
      <c r="F16" s="26"/>
      <c r="G16" s="22"/>
      <c r="H16" s="23"/>
    </row>
    <row r="17" ht="39" customHeight="1" spans="1:8">
      <c r="A17" s="17"/>
      <c r="B17" s="18"/>
      <c r="C17" s="15" t="s">
        <v>42</v>
      </c>
      <c r="D17" s="19" t="s">
        <v>289</v>
      </c>
      <c r="E17" s="20" t="s">
        <v>54</v>
      </c>
      <c r="F17" s="21"/>
      <c r="G17" s="22" t="s">
        <v>158</v>
      </c>
      <c r="H17" s="27"/>
    </row>
    <row r="18" ht="31" customHeight="1" spans="1:8">
      <c r="A18" s="17"/>
      <c r="B18" s="18"/>
      <c r="C18" s="15" t="s">
        <v>59</v>
      </c>
      <c r="D18" s="27" t="s">
        <v>290</v>
      </c>
      <c r="E18" s="6" t="s">
        <v>61</v>
      </c>
      <c r="F18" s="6"/>
      <c r="G18" s="28"/>
      <c r="H18" s="27"/>
    </row>
    <row r="19" ht="26" customHeight="1" spans="1:8">
      <c r="A19" s="17"/>
      <c r="B19" s="18"/>
      <c r="C19" s="15" t="s">
        <v>64</v>
      </c>
      <c r="D19" s="29" t="s">
        <v>67</v>
      </c>
      <c r="E19" s="25" t="s">
        <v>112</v>
      </c>
      <c r="F19" s="26"/>
      <c r="G19" s="28"/>
      <c r="H19" s="27"/>
    </row>
    <row r="20" ht="34" customHeight="1" spans="1:8">
      <c r="A20" s="17"/>
      <c r="B20" s="18"/>
      <c r="C20" s="32"/>
      <c r="D20" s="29" t="s">
        <v>291</v>
      </c>
      <c r="E20" s="33" t="s">
        <v>292</v>
      </c>
      <c r="F20" s="33"/>
      <c r="G20" s="33"/>
      <c r="H20" s="27" t="s">
        <v>293</v>
      </c>
    </row>
    <row r="21" ht="28" customHeight="1" spans="1:8">
      <c r="A21" s="17"/>
      <c r="B21" s="34" t="s">
        <v>68</v>
      </c>
      <c r="C21" s="24" t="s">
        <v>69</v>
      </c>
      <c r="D21" s="29" t="s">
        <v>294</v>
      </c>
      <c r="E21" s="20" t="s">
        <v>295</v>
      </c>
      <c r="F21" s="21"/>
      <c r="G21" s="31"/>
      <c r="H21" s="27"/>
    </row>
    <row r="22" ht="31" customHeight="1" spans="1:8">
      <c r="A22" s="17"/>
      <c r="B22" s="36"/>
      <c r="C22" s="32"/>
      <c r="D22" s="27" t="s">
        <v>296</v>
      </c>
      <c r="E22" s="20" t="s">
        <v>297</v>
      </c>
      <c r="F22" s="21"/>
      <c r="G22" s="31"/>
      <c r="H22" s="27"/>
    </row>
    <row r="23" ht="28" customHeight="1" spans="1:8">
      <c r="A23" s="17"/>
      <c r="B23" s="18" t="s">
        <v>88</v>
      </c>
      <c r="C23" s="13" t="s">
        <v>281</v>
      </c>
      <c r="D23" s="19" t="s">
        <v>298</v>
      </c>
      <c r="E23" s="37" t="s">
        <v>54</v>
      </c>
      <c r="F23" s="6"/>
      <c r="G23" s="6"/>
      <c r="H23" s="19"/>
    </row>
  </sheetData>
  <mergeCells count="38">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F15"/>
    <mergeCell ref="E16:F16"/>
    <mergeCell ref="E17:F17"/>
    <mergeCell ref="E18:G18"/>
    <mergeCell ref="E19:F19"/>
    <mergeCell ref="E20:G20"/>
    <mergeCell ref="E21:F21"/>
    <mergeCell ref="E22:F22"/>
    <mergeCell ref="E23:G23"/>
    <mergeCell ref="A14:A23"/>
    <mergeCell ref="B15:B20"/>
    <mergeCell ref="B21:B22"/>
    <mergeCell ref="C15:C16"/>
    <mergeCell ref="C19:C20"/>
    <mergeCell ref="C21:C22"/>
    <mergeCell ref="A1:H2"/>
    <mergeCell ref="A6:B11"/>
    <mergeCell ref="A12:B13"/>
    <mergeCell ref="C12:H1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H20" sqref="H20"/>
    </sheetView>
  </sheetViews>
  <sheetFormatPr defaultColWidth="9" defaultRowHeight="13.5" outlineLevelCol="7"/>
  <cols>
    <col min="1" max="1" width="4.375" customWidth="1"/>
    <col min="2" max="2" width="8.875" customWidth="1"/>
    <col min="3" max="3" width="13.125" customWidth="1"/>
    <col min="4" max="4" width="17.375" customWidth="1"/>
    <col min="6" max="6" width="7.625" customWidth="1"/>
    <col min="7" max="7" width="3.625" hidden="1" customWidth="1"/>
    <col min="8" max="8" width="34.125" customWidth="1"/>
  </cols>
  <sheetData>
    <row r="1" ht="22.5" customHeight="1" spans="1:8">
      <c r="A1" s="1" t="s">
        <v>92</v>
      </c>
      <c r="B1" s="1"/>
      <c r="C1" s="1"/>
      <c r="D1" s="1"/>
      <c r="E1" s="1"/>
      <c r="F1" s="1"/>
      <c r="G1" s="1"/>
      <c r="H1" s="1"/>
    </row>
    <row r="2" spans="1:8">
      <c r="A2" s="1"/>
      <c r="B2" s="1"/>
      <c r="C2" s="1"/>
      <c r="D2" s="1"/>
      <c r="E2" s="1"/>
      <c r="F2" s="1"/>
      <c r="G2" s="1"/>
      <c r="H2" s="1"/>
    </row>
    <row r="3" ht="35" customHeight="1" spans="1:8">
      <c r="A3" s="2" t="s">
        <v>1</v>
      </c>
      <c r="B3" s="2"/>
      <c r="C3" s="2"/>
      <c r="D3" s="2"/>
      <c r="E3" s="2"/>
      <c r="F3" s="2"/>
      <c r="G3" s="2"/>
      <c r="H3" s="2"/>
    </row>
    <row r="4" ht="24" customHeight="1" spans="1:8">
      <c r="A4" s="3" t="s">
        <v>93</v>
      </c>
      <c r="B4" s="3"/>
      <c r="C4" s="4" t="s">
        <v>283</v>
      </c>
      <c r="D4" s="4"/>
      <c r="E4" s="4"/>
      <c r="F4" s="4"/>
      <c r="G4" s="4"/>
      <c r="H4" s="4"/>
    </row>
    <row r="5" ht="23" customHeight="1" spans="1:8">
      <c r="A5" s="5" t="s">
        <v>95</v>
      </c>
      <c r="B5" s="5"/>
      <c r="C5" s="6" t="s">
        <v>5</v>
      </c>
      <c r="D5" s="6"/>
      <c r="E5" s="6" t="s">
        <v>96</v>
      </c>
      <c r="F5" s="6"/>
      <c r="G5" s="6" t="s">
        <v>3</v>
      </c>
      <c r="H5" s="6"/>
    </row>
    <row r="6" ht="21" customHeight="1" spans="1:8">
      <c r="A6" s="7" t="s">
        <v>97</v>
      </c>
      <c r="B6" s="7"/>
      <c r="C6" s="8" t="s">
        <v>98</v>
      </c>
      <c r="D6" s="8"/>
      <c r="E6" s="8"/>
      <c r="F6" s="8"/>
      <c r="G6" s="8"/>
      <c r="H6" s="8"/>
    </row>
    <row r="7" ht="22" customHeight="1" spans="1:8">
      <c r="A7" s="7"/>
      <c r="B7" s="7"/>
      <c r="C7" s="4" t="s">
        <v>7</v>
      </c>
      <c r="D7" s="4"/>
      <c r="E7" s="9">
        <f>E8</f>
        <v>80000</v>
      </c>
      <c r="F7" s="9"/>
      <c r="G7" s="9"/>
      <c r="H7" s="9"/>
    </row>
    <row r="8" ht="22" customHeight="1" spans="1:8">
      <c r="A8" s="7"/>
      <c r="B8" s="7"/>
      <c r="C8" s="10" t="s">
        <v>99</v>
      </c>
      <c r="D8" s="10"/>
      <c r="E8" s="9">
        <f>E9+E10</f>
        <v>80000</v>
      </c>
      <c r="F8" s="9"/>
      <c r="G8" s="9"/>
      <c r="H8" s="9"/>
    </row>
    <row r="9" ht="22" customHeight="1" spans="1:8">
      <c r="A9" s="7"/>
      <c r="B9" s="7"/>
      <c r="C9" s="10" t="s">
        <v>100</v>
      </c>
      <c r="D9" s="10"/>
      <c r="E9" s="9">
        <v>80000</v>
      </c>
      <c r="F9" s="9"/>
      <c r="G9" s="9"/>
      <c r="H9" s="9"/>
    </row>
    <row r="10" ht="22" customHeight="1" spans="1:8">
      <c r="A10" s="7"/>
      <c r="B10" s="7"/>
      <c r="C10" s="10" t="s">
        <v>101</v>
      </c>
      <c r="D10" s="10"/>
      <c r="E10" s="9"/>
      <c r="F10" s="9"/>
      <c r="G10" s="9"/>
      <c r="H10" s="9"/>
    </row>
    <row r="11" ht="22" customHeight="1" spans="1:8">
      <c r="A11" s="7"/>
      <c r="B11" s="7"/>
      <c r="C11" s="10" t="s">
        <v>102</v>
      </c>
      <c r="D11" s="10"/>
      <c r="E11" s="9">
        <v>0</v>
      </c>
      <c r="F11" s="9"/>
      <c r="G11" s="9"/>
      <c r="H11" s="9"/>
    </row>
    <row r="12" ht="40.5" customHeight="1" spans="1:8">
      <c r="A12" s="3" t="s">
        <v>103</v>
      </c>
      <c r="B12" s="3"/>
      <c r="C12" s="11" t="s">
        <v>299</v>
      </c>
      <c r="D12" s="11"/>
      <c r="E12" s="11"/>
      <c r="F12" s="11"/>
      <c r="G12" s="11"/>
      <c r="H12" s="11"/>
    </row>
    <row r="13" ht="35" hidden="1" customHeight="1" spans="1:8">
      <c r="A13" s="5"/>
      <c r="B13" s="3"/>
      <c r="C13" s="12"/>
      <c r="D13" s="11"/>
      <c r="E13" s="11"/>
      <c r="F13" s="11"/>
      <c r="G13" s="11"/>
      <c r="H13" s="11"/>
    </row>
    <row r="14" ht="33" customHeight="1" spans="1:8">
      <c r="A14" s="13" t="s">
        <v>16</v>
      </c>
      <c r="B14" s="14" t="s">
        <v>105</v>
      </c>
      <c r="C14" s="15" t="s">
        <v>106</v>
      </c>
      <c r="D14" s="16" t="s">
        <v>19</v>
      </c>
      <c r="E14" s="16" t="s">
        <v>20</v>
      </c>
      <c r="F14" s="16"/>
      <c r="G14" s="16"/>
      <c r="H14" s="16" t="s">
        <v>107</v>
      </c>
    </row>
    <row r="15" ht="33" customHeight="1" spans="1:8">
      <c r="A15" s="17"/>
      <c r="B15" s="18" t="s">
        <v>22</v>
      </c>
      <c r="C15" s="15" t="s">
        <v>23</v>
      </c>
      <c r="D15" s="19" t="s">
        <v>285</v>
      </c>
      <c r="E15" s="20" t="s">
        <v>300</v>
      </c>
      <c r="F15" s="21"/>
      <c r="G15" s="22" t="s">
        <v>130</v>
      </c>
      <c r="H15" s="23"/>
    </row>
    <row r="16" ht="25" customHeight="1" spans="1:8">
      <c r="A16" s="17"/>
      <c r="B16" s="18"/>
      <c r="C16" s="24"/>
      <c r="D16" s="19" t="s">
        <v>301</v>
      </c>
      <c r="E16" s="25" t="s">
        <v>302</v>
      </c>
      <c r="F16" s="26"/>
      <c r="G16" s="22"/>
      <c r="H16" s="23"/>
    </row>
    <row r="17" ht="29" customHeight="1" spans="1:8">
      <c r="A17" s="17"/>
      <c r="B17" s="18"/>
      <c r="C17" s="15" t="s">
        <v>42</v>
      </c>
      <c r="D17" s="19" t="s">
        <v>289</v>
      </c>
      <c r="E17" s="20" t="s">
        <v>54</v>
      </c>
      <c r="F17" s="21"/>
      <c r="G17" s="22" t="s">
        <v>158</v>
      </c>
      <c r="H17" s="27"/>
    </row>
    <row r="18" ht="35" customHeight="1" spans="1:8">
      <c r="A18" s="17"/>
      <c r="B18" s="18"/>
      <c r="C18" s="15" t="s">
        <v>59</v>
      </c>
      <c r="D18" s="27" t="s">
        <v>290</v>
      </c>
      <c r="E18" s="6" t="s">
        <v>61</v>
      </c>
      <c r="F18" s="6"/>
      <c r="G18" s="28"/>
      <c r="H18" s="27"/>
    </row>
    <row r="19" ht="26" customHeight="1" spans="1:8">
      <c r="A19" s="17"/>
      <c r="B19" s="18"/>
      <c r="C19" s="15" t="s">
        <v>64</v>
      </c>
      <c r="D19" s="29" t="s">
        <v>67</v>
      </c>
      <c r="E19" s="30" t="s">
        <v>112</v>
      </c>
      <c r="F19" s="31"/>
      <c r="G19" s="28"/>
      <c r="H19" s="27"/>
    </row>
    <row r="20" ht="32" customHeight="1" spans="1:8">
      <c r="A20" s="17"/>
      <c r="B20" s="18"/>
      <c r="C20" s="32"/>
      <c r="D20" s="29" t="s">
        <v>291</v>
      </c>
      <c r="E20" s="33" t="s">
        <v>303</v>
      </c>
      <c r="F20" s="33"/>
      <c r="G20" s="33"/>
      <c r="H20" s="27"/>
    </row>
    <row r="21" ht="30" customHeight="1" spans="1:8">
      <c r="A21" s="17"/>
      <c r="B21" s="34" t="s">
        <v>68</v>
      </c>
      <c r="C21" s="24" t="s">
        <v>69</v>
      </c>
      <c r="D21" s="35" t="s">
        <v>294</v>
      </c>
      <c r="E21" s="20" t="s">
        <v>304</v>
      </c>
      <c r="F21" s="21"/>
      <c r="G21" s="31"/>
      <c r="H21" s="27"/>
    </row>
    <row r="22" ht="31" customHeight="1" spans="1:8">
      <c r="A22" s="17"/>
      <c r="B22" s="36"/>
      <c r="C22" s="32"/>
      <c r="D22" s="27" t="s">
        <v>296</v>
      </c>
      <c r="E22" s="20" t="s">
        <v>305</v>
      </c>
      <c r="F22" s="21"/>
      <c r="G22" s="31"/>
      <c r="H22" s="27"/>
    </row>
    <row r="23" ht="31" customHeight="1" spans="1:8">
      <c r="A23" s="17"/>
      <c r="B23" s="18" t="s">
        <v>88</v>
      </c>
      <c r="C23" s="13" t="s">
        <v>281</v>
      </c>
      <c r="D23" s="19" t="s">
        <v>298</v>
      </c>
      <c r="E23" s="37" t="s">
        <v>54</v>
      </c>
      <c r="F23" s="6"/>
      <c r="G23" s="6"/>
      <c r="H23" s="19"/>
    </row>
  </sheetData>
  <mergeCells count="38">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F15"/>
    <mergeCell ref="E16:F16"/>
    <mergeCell ref="E17:F17"/>
    <mergeCell ref="E18:G18"/>
    <mergeCell ref="E19:F19"/>
    <mergeCell ref="E20:G20"/>
    <mergeCell ref="E21:F21"/>
    <mergeCell ref="E22:F22"/>
    <mergeCell ref="E23:G23"/>
    <mergeCell ref="A14:A23"/>
    <mergeCell ref="B15:B20"/>
    <mergeCell ref="B21:B22"/>
    <mergeCell ref="C15:C16"/>
    <mergeCell ref="C19:C20"/>
    <mergeCell ref="C21:C22"/>
    <mergeCell ref="A1:H2"/>
    <mergeCell ref="A6:B11"/>
    <mergeCell ref="A12:B13"/>
    <mergeCell ref="C12:H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A3" sqref="A3:H3"/>
    </sheetView>
  </sheetViews>
  <sheetFormatPr defaultColWidth="9" defaultRowHeight="13.5" outlineLevelCol="7"/>
  <cols>
    <col min="1" max="1" width="4.375" customWidth="1"/>
    <col min="2" max="2" width="8.875" customWidth="1"/>
    <col min="3" max="3" width="13.125" customWidth="1"/>
    <col min="4" max="4" width="17.375" customWidth="1"/>
    <col min="6" max="6" width="7.625" customWidth="1"/>
    <col min="7" max="7" width="3.625" hidden="1" customWidth="1"/>
    <col min="8" max="8" width="34.125" customWidth="1"/>
  </cols>
  <sheetData>
    <row r="1" ht="22.5" customHeight="1" spans="1:8">
      <c r="A1" s="1" t="s">
        <v>92</v>
      </c>
      <c r="B1" s="1"/>
      <c r="C1" s="1"/>
      <c r="D1" s="1"/>
      <c r="E1" s="1"/>
      <c r="F1" s="1"/>
      <c r="G1" s="1"/>
      <c r="H1" s="1"/>
    </row>
    <row r="2" spans="1:8">
      <c r="A2" s="1"/>
      <c r="B2" s="1"/>
      <c r="C2" s="1"/>
      <c r="D2" s="1"/>
      <c r="E2" s="1"/>
      <c r="F2" s="1"/>
      <c r="G2" s="1"/>
      <c r="H2" s="1"/>
    </row>
    <row r="3" ht="35" customHeight="1" spans="1:8">
      <c r="A3" s="2" t="s">
        <v>1</v>
      </c>
      <c r="B3" s="2"/>
      <c r="C3" s="2"/>
      <c r="D3" s="2"/>
      <c r="E3" s="2"/>
      <c r="F3" s="2"/>
      <c r="G3" s="2"/>
      <c r="H3" s="2"/>
    </row>
    <row r="4" ht="24" customHeight="1" spans="1:8">
      <c r="A4" s="3" t="s">
        <v>93</v>
      </c>
      <c r="B4" s="3"/>
      <c r="C4" s="4" t="s">
        <v>94</v>
      </c>
      <c r="D4" s="4"/>
      <c r="E4" s="4"/>
      <c r="F4" s="4"/>
      <c r="G4" s="4"/>
      <c r="H4" s="4"/>
    </row>
    <row r="5" ht="23" customHeight="1" spans="1:8">
      <c r="A5" s="5" t="s">
        <v>95</v>
      </c>
      <c r="B5" s="5"/>
      <c r="C5" s="6" t="s">
        <v>5</v>
      </c>
      <c r="D5" s="6"/>
      <c r="E5" s="6" t="s">
        <v>96</v>
      </c>
      <c r="F5" s="6"/>
      <c r="G5" s="6" t="s">
        <v>3</v>
      </c>
      <c r="H5" s="6"/>
    </row>
    <row r="6" ht="21" customHeight="1" spans="1:8">
      <c r="A6" s="7" t="s">
        <v>97</v>
      </c>
      <c r="B6" s="7"/>
      <c r="C6" s="8" t="s">
        <v>98</v>
      </c>
      <c r="D6" s="8"/>
      <c r="E6" s="8"/>
      <c r="F6" s="8"/>
      <c r="G6" s="8"/>
      <c r="H6" s="8"/>
    </row>
    <row r="7" ht="22" customHeight="1" spans="1:8">
      <c r="A7" s="7"/>
      <c r="B7" s="7"/>
      <c r="C7" s="4" t="s">
        <v>7</v>
      </c>
      <c r="D7" s="4"/>
      <c r="E7" s="9">
        <f>E8</f>
        <v>60000</v>
      </c>
      <c r="F7" s="9"/>
      <c r="G7" s="9"/>
      <c r="H7" s="9"/>
    </row>
    <row r="8" ht="22" customHeight="1" spans="1:8">
      <c r="A8" s="7"/>
      <c r="B8" s="7"/>
      <c r="C8" s="10" t="s">
        <v>99</v>
      </c>
      <c r="D8" s="10"/>
      <c r="E8" s="9">
        <f>E9+E10</f>
        <v>60000</v>
      </c>
      <c r="F8" s="9"/>
      <c r="G8" s="9"/>
      <c r="H8" s="9"/>
    </row>
    <row r="9" ht="22" customHeight="1" spans="1:8">
      <c r="A9" s="7"/>
      <c r="B9" s="7"/>
      <c r="C9" s="10" t="s">
        <v>100</v>
      </c>
      <c r="D9" s="10"/>
      <c r="E9" s="9"/>
      <c r="F9" s="9"/>
      <c r="G9" s="9"/>
      <c r="H9" s="9"/>
    </row>
    <row r="10" ht="22" customHeight="1" spans="1:8">
      <c r="A10" s="7"/>
      <c r="B10" s="7"/>
      <c r="C10" s="10" t="s">
        <v>101</v>
      </c>
      <c r="D10" s="10"/>
      <c r="E10" s="9">
        <v>60000</v>
      </c>
      <c r="F10" s="9"/>
      <c r="G10" s="9"/>
      <c r="H10" s="9"/>
    </row>
    <row r="11" ht="22" customHeight="1" spans="1:8">
      <c r="A11" s="7"/>
      <c r="B11" s="7"/>
      <c r="C11" s="10" t="s">
        <v>102</v>
      </c>
      <c r="D11" s="10"/>
      <c r="E11" s="9">
        <v>0</v>
      </c>
      <c r="F11" s="9"/>
      <c r="G11" s="9"/>
      <c r="H11" s="9"/>
    </row>
    <row r="12" ht="40.5" customHeight="1" spans="1:8">
      <c r="A12" s="3" t="s">
        <v>103</v>
      </c>
      <c r="B12" s="3"/>
      <c r="C12" s="11" t="s">
        <v>104</v>
      </c>
      <c r="D12" s="11"/>
      <c r="E12" s="11"/>
      <c r="F12" s="11"/>
      <c r="G12" s="11"/>
      <c r="H12" s="11"/>
    </row>
    <row r="13" ht="7" hidden="1" customHeight="1" spans="1:8">
      <c r="A13" s="5"/>
      <c r="B13" s="3"/>
      <c r="C13" s="12"/>
      <c r="D13" s="11"/>
      <c r="E13" s="11"/>
      <c r="F13" s="11"/>
      <c r="G13" s="11"/>
      <c r="H13" s="11"/>
    </row>
    <row r="14" ht="33" customHeight="1" spans="1:8">
      <c r="A14" s="13" t="s">
        <v>16</v>
      </c>
      <c r="B14" s="14" t="s">
        <v>105</v>
      </c>
      <c r="C14" s="15" t="s">
        <v>106</v>
      </c>
      <c r="D14" s="16" t="s">
        <v>19</v>
      </c>
      <c r="E14" s="103" t="s">
        <v>20</v>
      </c>
      <c r="F14" s="103"/>
      <c r="G14" s="102"/>
      <c r="H14" s="106" t="s">
        <v>107</v>
      </c>
    </row>
    <row r="15" ht="33" customHeight="1" spans="1:8">
      <c r="A15" s="17"/>
      <c r="B15" s="18" t="s">
        <v>22</v>
      </c>
      <c r="C15" s="15" t="s">
        <v>23</v>
      </c>
      <c r="D15" s="45" t="s">
        <v>108</v>
      </c>
      <c r="E15" s="33" t="s">
        <v>109</v>
      </c>
      <c r="F15" s="33"/>
      <c r="G15" s="33"/>
      <c r="H15" s="27"/>
    </row>
    <row r="16" ht="30" customHeight="1" spans="1:8">
      <c r="A16" s="17"/>
      <c r="B16" s="18"/>
      <c r="C16" s="32"/>
      <c r="D16" s="107" t="s">
        <v>110</v>
      </c>
      <c r="E16" s="33" t="s">
        <v>109</v>
      </c>
      <c r="F16" s="33"/>
      <c r="G16" s="33"/>
      <c r="H16" s="56"/>
    </row>
    <row r="17" ht="16" customHeight="1" spans="1:8">
      <c r="A17" s="17"/>
      <c r="B17" s="18"/>
      <c r="C17" s="24" t="s">
        <v>42</v>
      </c>
      <c r="D17" s="107" t="s">
        <v>111</v>
      </c>
      <c r="E17" s="33" t="s">
        <v>112</v>
      </c>
      <c r="F17" s="33"/>
      <c r="G17" s="33"/>
      <c r="H17" s="27" t="s">
        <v>113</v>
      </c>
    </row>
    <row r="18" ht="34" customHeight="1" spans="1:8">
      <c r="A18" s="17"/>
      <c r="B18" s="18"/>
      <c r="C18" s="15" t="s">
        <v>59</v>
      </c>
      <c r="D18" s="108" t="s">
        <v>114</v>
      </c>
      <c r="E18" s="33" t="s">
        <v>115</v>
      </c>
      <c r="F18" s="33"/>
      <c r="G18" s="33"/>
      <c r="H18" s="27" t="s">
        <v>116</v>
      </c>
    </row>
    <row r="19" ht="18" customHeight="1" spans="1:8">
      <c r="A19" s="17"/>
      <c r="B19" s="18"/>
      <c r="C19" s="13" t="s">
        <v>64</v>
      </c>
      <c r="D19" s="27" t="s">
        <v>67</v>
      </c>
      <c r="E19" s="33" t="s">
        <v>112</v>
      </c>
      <c r="F19" s="33"/>
      <c r="G19" s="33"/>
      <c r="H19" s="91"/>
    </row>
    <row r="20" ht="35" customHeight="1" spans="1:8">
      <c r="A20" s="17"/>
      <c r="B20" s="18"/>
      <c r="C20" s="13"/>
      <c r="D20" s="27" t="s">
        <v>117</v>
      </c>
      <c r="E20" s="102" t="s">
        <v>118</v>
      </c>
      <c r="F20" s="102"/>
      <c r="G20" s="103"/>
      <c r="H20" s="56" t="s">
        <v>119</v>
      </c>
    </row>
    <row r="21" ht="25" customHeight="1" spans="1:8">
      <c r="A21" s="17"/>
      <c r="B21" s="18" t="s">
        <v>68</v>
      </c>
      <c r="C21" s="13" t="s">
        <v>83</v>
      </c>
      <c r="D21" s="27" t="s">
        <v>120</v>
      </c>
      <c r="E21" s="37" t="s">
        <v>121</v>
      </c>
      <c r="F21" s="6"/>
      <c r="G21" s="6"/>
      <c r="H21" s="91"/>
    </row>
    <row r="22" ht="28" customHeight="1" spans="1:8">
      <c r="A22" s="17"/>
      <c r="B22" s="18"/>
      <c r="C22" s="13" t="s">
        <v>69</v>
      </c>
      <c r="D22" s="27" t="s">
        <v>122</v>
      </c>
      <c r="E22" s="28" t="s">
        <v>123</v>
      </c>
      <c r="F22" s="28"/>
      <c r="G22" s="6"/>
      <c r="H22" s="49" t="s">
        <v>124</v>
      </c>
    </row>
    <row r="23" ht="38" customHeight="1" spans="1:8">
      <c r="A23" s="17"/>
      <c r="B23" s="18" t="s">
        <v>88</v>
      </c>
      <c r="C23" s="13" t="s">
        <v>88</v>
      </c>
      <c r="D23" s="56" t="s">
        <v>125</v>
      </c>
      <c r="E23" s="37" t="s">
        <v>54</v>
      </c>
      <c r="F23" s="6"/>
      <c r="G23" s="6"/>
      <c r="H23" s="49"/>
    </row>
  </sheetData>
  <mergeCells count="37">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G15"/>
    <mergeCell ref="E16:G16"/>
    <mergeCell ref="E17:G17"/>
    <mergeCell ref="E18:G18"/>
    <mergeCell ref="E19:G19"/>
    <mergeCell ref="E20:G20"/>
    <mergeCell ref="E21:G21"/>
    <mergeCell ref="E22:G22"/>
    <mergeCell ref="E23:G23"/>
    <mergeCell ref="A14:A23"/>
    <mergeCell ref="B15:B20"/>
    <mergeCell ref="B21:B22"/>
    <mergeCell ref="C15:C16"/>
    <mergeCell ref="C19:C20"/>
    <mergeCell ref="A1:H2"/>
    <mergeCell ref="A6:B11"/>
    <mergeCell ref="A12:B13"/>
    <mergeCell ref="C12:H13"/>
  </mergeCells>
  <pageMargins left="0.25" right="0.25" top="0.75" bottom="0.75" header="0.298611111111111" footer="0.29861111111111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A3" sqref="A3:H3"/>
    </sheetView>
  </sheetViews>
  <sheetFormatPr defaultColWidth="9" defaultRowHeight="13.5" outlineLevelCol="7"/>
  <cols>
    <col min="1" max="1" width="4.375" customWidth="1"/>
    <col min="2" max="2" width="8.875" customWidth="1"/>
    <col min="3" max="3" width="13.125" customWidth="1"/>
    <col min="4" max="4" width="25.375" customWidth="1"/>
    <col min="6" max="6" width="7.625" customWidth="1"/>
    <col min="7" max="7" width="3.625" hidden="1" customWidth="1"/>
    <col min="8" max="8" width="34.125" customWidth="1"/>
  </cols>
  <sheetData>
    <row r="1" ht="22.5" customHeight="1" spans="1:8">
      <c r="A1" s="1" t="s">
        <v>92</v>
      </c>
      <c r="B1" s="1"/>
      <c r="C1" s="1"/>
      <c r="D1" s="1"/>
      <c r="E1" s="1"/>
      <c r="F1" s="1"/>
      <c r="G1" s="1"/>
      <c r="H1" s="1"/>
    </row>
    <row r="2" spans="1:8">
      <c r="A2" s="1"/>
      <c r="B2" s="1"/>
      <c r="C2" s="1"/>
      <c r="D2" s="1"/>
      <c r="E2" s="1"/>
      <c r="F2" s="1"/>
      <c r="G2" s="1"/>
      <c r="H2" s="1"/>
    </row>
    <row r="3" ht="35" customHeight="1" spans="1:8">
      <c r="A3" s="2" t="s">
        <v>1</v>
      </c>
      <c r="B3" s="2"/>
      <c r="C3" s="2"/>
      <c r="D3" s="2"/>
      <c r="E3" s="2"/>
      <c r="F3" s="2"/>
      <c r="G3" s="2"/>
      <c r="H3" s="2"/>
    </row>
    <row r="4" ht="24" customHeight="1" spans="1:8">
      <c r="A4" s="3" t="s">
        <v>93</v>
      </c>
      <c r="B4" s="3"/>
      <c r="C4" s="4" t="s">
        <v>126</v>
      </c>
      <c r="D4" s="4"/>
      <c r="E4" s="4"/>
      <c r="F4" s="4"/>
      <c r="G4" s="4"/>
      <c r="H4" s="4"/>
    </row>
    <row r="5" ht="23" customHeight="1" spans="1:8">
      <c r="A5" s="5" t="s">
        <v>95</v>
      </c>
      <c r="B5" s="5"/>
      <c r="C5" s="6" t="s">
        <v>5</v>
      </c>
      <c r="D5" s="6"/>
      <c r="E5" s="6" t="s">
        <v>96</v>
      </c>
      <c r="F5" s="6"/>
      <c r="G5" s="6" t="s">
        <v>3</v>
      </c>
      <c r="H5" s="6"/>
    </row>
    <row r="6" ht="21" customHeight="1" spans="1:8">
      <c r="A6" s="7" t="s">
        <v>97</v>
      </c>
      <c r="B6" s="7"/>
      <c r="C6" s="8" t="s">
        <v>98</v>
      </c>
      <c r="D6" s="8"/>
      <c r="E6" s="8"/>
      <c r="F6" s="8"/>
      <c r="G6" s="8"/>
      <c r="H6" s="8"/>
    </row>
    <row r="7" ht="22" customHeight="1" spans="1:8">
      <c r="A7" s="7"/>
      <c r="B7" s="7"/>
      <c r="C7" s="4" t="s">
        <v>7</v>
      </c>
      <c r="D7" s="4"/>
      <c r="E7" s="9">
        <f>E8</f>
        <v>200000</v>
      </c>
      <c r="F7" s="9"/>
      <c r="G7" s="9"/>
      <c r="H7" s="9"/>
    </row>
    <row r="8" ht="22" customHeight="1" spans="1:8">
      <c r="A8" s="7"/>
      <c r="B8" s="7"/>
      <c r="C8" s="10" t="s">
        <v>99</v>
      </c>
      <c r="D8" s="10"/>
      <c r="E8" s="9">
        <f>E9+E10</f>
        <v>200000</v>
      </c>
      <c r="F8" s="9"/>
      <c r="G8" s="9"/>
      <c r="H8" s="9"/>
    </row>
    <row r="9" ht="22" customHeight="1" spans="1:8">
      <c r="A9" s="7"/>
      <c r="B9" s="7"/>
      <c r="C9" s="10" t="s">
        <v>100</v>
      </c>
      <c r="D9" s="10"/>
      <c r="E9" s="9"/>
      <c r="F9" s="9"/>
      <c r="G9" s="9"/>
      <c r="H9" s="9"/>
    </row>
    <row r="10" ht="22" customHeight="1" spans="1:8">
      <c r="A10" s="7"/>
      <c r="B10" s="7"/>
      <c r="C10" s="10" t="s">
        <v>101</v>
      </c>
      <c r="D10" s="10"/>
      <c r="E10" s="9">
        <v>200000</v>
      </c>
      <c r="F10" s="9"/>
      <c r="G10" s="9"/>
      <c r="H10" s="9"/>
    </row>
    <row r="11" ht="22" customHeight="1" spans="1:8">
      <c r="A11" s="7"/>
      <c r="B11" s="7"/>
      <c r="C11" s="10" t="s">
        <v>102</v>
      </c>
      <c r="D11" s="10"/>
      <c r="E11" s="9">
        <v>0</v>
      </c>
      <c r="F11" s="9"/>
      <c r="G11" s="9"/>
      <c r="H11" s="9"/>
    </row>
    <row r="12" ht="40.5" customHeight="1" spans="1:8">
      <c r="A12" s="3" t="s">
        <v>103</v>
      </c>
      <c r="B12" s="3"/>
      <c r="C12" s="11" t="s">
        <v>127</v>
      </c>
      <c r="D12" s="11"/>
      <c r="E12" s="11"/>
      <c r="F12" s="11"/>
      <c r="G12" s="11"/>
      <c r="H12" s="11"/>
    </row>
    <row r="13" ht="35" hidden="1" customHeight="1" spans="1:8">
      <c r="A13" s="5"/>
      <c r="B13" s="3"/>
      <c r="C13" s="12"/>
      <c r="D13" s="11"/>
      <c r="E13" s="11"/>
      <c r="F13" s="11"/>
      <c r="G13" s="11"/>
      <c r="H13" s="11"/>
    </row>
    <row r="14" ht="33" customHeight="1" spans="1:8">
      <c r="A14" s="13" t="s">
        <v>16</v>
      </c>
      <c r="B14" s="14" t="s">
        <v>105</v>
      </c>
      <c r="C14" s="15" t="s">
        <v>106</v>
      </c>
      <c r="D14" s="16" t="s">
        <v>19</v>
      </c>
      <c r="E14" s="16" t="s">
        <v>20</v>
      </c>
      <c r="F14" s="16"/>
      <c r="G14" s="16"/>
      <c r="H14" s="16" t="s">
        <v>107</v>
      </c>
    </row>
    <row r="15" ht="20" customHeight="1" spans="1:8">
      <c r="A15" s="17"/>
      <c r="B15" s="34" t="s">
        <v>22</v>
      </c>
      <c r="C15" s="13" t="s">
        <v>23</v>
      </c>
      <c r="D15" s="77" t="s">
        <v>128</v>
      </c>
      <c r="E15" s="65" t="s">
        <v>129</v>
      </c>
      <c r="F15" s="66"/>
      <c r="G15" s="97" t="s">
        <v>130</v>
      </c>
      <c r="H15" s="23"/>
    </row>
    <row r="16" ht="22" customHeight="1" spans="1:8">
      <c r="A16" s="17"/>
      <c r="B16" s="36"/>
      <c r="C16" s="13"/>
      <c r="D16" s="77" t="s">
        <v>131</v>
      </c>
      <c r="E16" s="65" t="s">
        <v>132</v>
      </c>
      <c r="F16" s="66"/>
      <c r="G16" s="97" t="s">
        <v>133</v>
      </c>
      <c r="H16" s="44"/>
    </row>
    <row r="17" ht="24" customHeight="1" spans="1:8">
      <c r="A17" s="17"/>
      <c r="B17" s="36"/>
      <c r="C17" s="13" t="s">
        <v>42</v>
      </c>
      <c r="D17" s="40" t="s">
        <v>134</v>
      </c>
      <c r="E17" s="98" t="s">
        <v>135</v>
      </c>
      <c r="F17" s="99"/>
      <c r="G17" s="100">
        <v>1</v>
      </c>
      <c r="H17" s="101"/>
    </row>
    <row r="18" ht="58" customHeight="1" spans="1:8">
      <c r="A18" s="17"/>
      <c r="B18" s="36"/>
      <c r="C18" s="15" t="s">
        <v>59</v>
      </c>
      <c r="D18" s="40" t="s">
        <v>136</v>
      </c>
      <c r="E18" s="102" t="s">
        <v>137</v>
      </c>
      <c r="F18" s="102"/>
      <c r="G18" s="103"/>
      <c r="H18" s="27"/>
    </row>
    <row r="19" ht="18" customHeight="1" spans="1:8">
      <c r="A19" s="17"/>
      <c r="B19" s="36"/>
      <c r="C19" s="15" t="s">
        <v>64</v>
      </c>
      <c r="D19" s="27" t="s">
        <v>67</v>
      </c>
      <c r="E19" s="63" t="s">
        <v>112</v>
      </c>
      <c r="F19" s="63"/>
      <c r="G19" s="63"/>
      <c r="H19" s="91"/>
    </row>
    <row r="20" ht="25" customHeight="1" spans="1:8">
      <c r="A20" s="17"/>
      <c r="B20" s="57"/>
      <c r="C20" s="24"/>
      <c r="D20" s="40" t="s">
        <v>138</v>
      </c>
      <c r="E20" s="104" t="s">
        <v>139</v>
      </c>
      <c r="F20" s="105"/>
      <c r="G20" s="105"/>
      <c r="H20" s="91"/>
    </row>
    <row r="21" ht="38" customHeight="1" spans="1:8">
      <c r="A21" s="17"/>
      <c r="B21" s="18"/>
      <c r="C21" s="13" t="s">
        <v>69</v>
      </c>
      <c r="D21" s="40" t="s">
        <v>140</v>
      </c>
      <c r="E21" s="72" t="s">
        <v>141</v>
      </c>
      <c r="F21" s="73"/>
      <c r="G21" s="67" t="s">
        <v>142</v>
      </c>
      <c r="H21" s="49"/>
    </row>
    <row r="22" ht="24" customHeight="1" spans="1:8">
      <c r="A22" s="17"/>
      <c r="B22" s="18" t="s">
        <v>88</v>
      </c>
      <c r="C22" s="13" t="s">
        <v>88</v>
      </c>
      <c r="D22" s="56" t="s">
        <v>143</v>
      </c>
      <c r="E22" s="37" t="s">
        <v>54</v>
      </c>
      <c r="F22" s="6"/>
      <c r="G22" s="6"/>
      <c r="H22" s="49"/>
    </row>
  </sheetData>
  <mergeCells count="35">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F15"/>
    <mergeCell ref="E16:F16"/>
    <mergeCell ref="E17:F17"/>
    <mergeCell ref="E18:G18"/>
    <mergeCell ref="E19:G19"/>
    <mergeCell ref="E20:F20"/>
    <mergeCell ref="E21:F21"/>
    <mergeCell ref="E22:G22"/>
    <mergeCell ref="A14:A22"/>
    <mergeCell ref="B15:B20"/>
    <mergeCell ref="C15:C16"/>
    <mergeCell ref="C19:C20"/>
    <mergeCell ref="A1:H2"/>
    <mergeCell ref="A6:B11"/>
    <mergeCell ref="A12:B13"/>
    <mergeCell ref="C12:H1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A3" sqref="A3:H3"/>
    </sheetView>
  </sheetViews>
  <sheetFormatPr defaultColWidth="9" defaultRowHeight="13.5" outlineLevelCol="7"/>
  <cols>
    <col min="1" max="1" width="4.375" customWidth="1"/>
    <col min="2" max="2" width="8.875" customWidth="1"/>
    <col min="3" max="3" width="13.125" customWidth="1"/>
    <col min="4" max="4" width="24.625" customWidth="1"/>
    <col min="6" max="6" width="7.625" customWidth="1"/>
    <col min="7" max="7" width="3.625" hidden="1" customWidth="1"/>
    <col min="8" max="8" width="34.125" customWidth="1"/>
  </cols>
  <sheetData>
    <row r="1" ht="22.5" customHeight="1" spans="1:8">
      <c r="A1" s="1" t="s">
        <v>92</v>
      </c>
      <c r="B1" s="1"/>
      <c r="C1" s="1"/>
      <c r="D1" s="1"/>
      <c r="E1" s="1"/>
      <c r="F1" s="1"/>
      <c r="G1" s="1"/>
      <c r="H1" s="1"/>
    </row>
    <row r="2" spans="1:8">
      <c r="A2" s="1"/>
      <c r="B2" s="1"/>
      <c r="C2" s="1"/>
      <c r="D2" s="1"/>
      <c r="E2" s="1"/>
      <c r="F2" s="1"/>
      <c r="G2" s="1"/>
      <c r="H2" s="1"/>
    </row>
    <row r="3" ht="35" customHeight="1" spans="1:8">
      <c r="A3" s="2" t="s">
        <v>1</v>
      </c>
      <c r="B3" s="2"/>
      <c r="C3" s="2"/>
      <c r="D3" s="2"/>
      <c r="E3" s="2"/>
      <c r="F3" s="2"/>
      <c r="G3" s="2"/>
      <c r="H3" s="2"/>
    </row>
    <row r="4" ht="24" customHeight="1" spans="1:8">
      <c r="A4" s="3" t="s">
        <v>93</v>
      </c>
      <c r="B4" s="3"/>
      <c r="C4" s="4" t="s">
        <v>144</v>
      </c>
      <c r="D4" s="4"/>
      <c r="E4" s="4"/>
      <c r="F4" s="4"/>
      <c r="G4" s="4"/>
      <c r="H4" s="4"/>
    </row>
    <row r="5" ht="23" customHeight="1" spans="1:8">
      <c r="A5" s="5" t="s">
        <v>95</v>
      </c>
      <c r="B5" s="5"/>
      <c r="C5" s="6" t="s">
        <v>5</v>
      </c>
      <c r="D5" s="6"/>
      <c r="E5" s="6" t="s">
        <v>96</v>
      </c>
      <c r="F5" s="6"/>
      <c r="G5" s="6" t="s">
        <v>3</v>
      </c>
      <c r="H5" s="6"/>
    </row>
    <row r="6" ht="21" customHeight="1" spans="1:8">
      <c r="A6" s="7" t="s">
        <v>97</v>
      </c>
      <c r="B6" s="7"/>
      <c r="C6" s="8" t="s">
        <v>98</v>
      </c>
      <c r="D6" s="8"/>
      <c r="E6" s="8"/>
      <c r="F6" s="8"/>
      <c r="G6" s="8"/>
      <c r="H6" s="8"/>
    </row>
    <row r="7" ht="22" customHeight="1" spans="1:8">
      <c r="A7" s="7"/>
      <c r="B7" s="7"/>
      <c r="C7" s="4" t="s">
        <v>7</v>
      </c>
      <c r="D7" s="4"/>
      <c r="E7" s="9">
        <f>E8</f>
        <v>450000</v>
      </c>
      <c r="F7" s="9"/>
      <c r="G7" s="9"/>
      <c r="H7" s="9"/>
    </row>
    <row r="8" ht="22" customHeight="1" spans="1:8">
      <c r="A8" s="7"/>
      <c r="B8" s="7"/>
      <c r="C8" s="10" t="s">
        <v>99</v>
      </c>
      <c r="D8" s="10"/>
      <c r="E8" s="9">
        <f>E9+E10</f>
        <v>450000</v>
      </c>
      <c r="F8" s="9"/>
      <c r="G8" s="9"/>
      <c r="H8" s="9"/>
    </row>
    <row r="9" ht="22" customHeight="1" spans="1:8">
      <c r="A9" s="7"/>
      <c r="B9" s="7"/>
      <c r="C9" s="10" t="s">
        <v>100</v>
      </c>
      <c r="D9" s="10"/>
      <c r="E9" s="9">
        <v>450000</v>
      </c>
      <c r="F9" s="9"/>
      <c r="G9" s="9"/>
      <c r="H9" s="9"/>
    </row>
    <row r="10" ht="22" customHeight="1" spans="1:8">
      <c r="A10" s="7"/>
      <c r="B10" s="7"/>
      <c r="C10" s="10" t="s">
        <v>101</v>
      </c>
      <c r="D10" s="10"/>
      <c r="E10" s="9"/>
      <c r="F10" s="9"/>
      <c r="G10" s="9"/>
      <c r="H10" s="9"/>
    </row>
    <row r="11" ht="22" customHeight="1" spans="1:8">
      <c r="A11" s="7"/>
      <c r="B11" s="7"/>
      <c r="C11" s="10" t="s">
        <v>102</v>
      </c>
      <c r="D11" s="10"/>
      <c r="E11" s="9">
        <v>0</v>
      </c>
      <c r="F11" s="9"/>
      <c r="G11" s="9"/>
      <c r="H11" s="9"/>
    </row>
    <row r="12" ht="40.5" customHeight="1" spans="1:8">
      <c r="A12" s="3" t="s">
        <v>103</v>
      </c>
      <c r="B12" s="3"/>
      <c r="C12" s="11" t="s">
        <v>145</v>
      </c>
      <c r="D12" s="11"/>
      <c r="E12" s="11"/>
      <c r="F12" s="11"/>
      <c r="G12" s="11"/>
      <c r="H12" s="11"/>
    </row>
    <row r="13" ht="35" hidden="1" customHeight="1" spans="1:8">
      <c r="A13" s="5"/>
      <c r="B13" s="3"/>
      <c r="C13" s="12"/>
      <c r="D13" s="11"/>
      <c r="E13" s="11"/>
      <c r="F13" s="11"/>
      <c r="G13" s="11"/>
      <c r="H13" s="11"/>
    </row>
    <row r="14" ht="33" customHeight="1" spans="1:8">
      <c r="A14" s="13" t="s">
        <v>16</v>
      </c>
      <c r="B14" s="14" t="s">
        <v>105</v>
      </c>
      <c r="C14" s="15" t="s">
        <v>106</v>
      </c>
      <c r="D14" s="16" t="s">
        <v>19</v>
      </c>
      <c r="E14" s="16" t="s">
        <v>20</v>
      </c>
      <c r="F14" s="16"/>
      <c r="G14" s="16"/>
      <c r="H14" s="16" t="s">
        <v>107</v>
      </c>
    </row>
    <row r="15" ht="33" customHeight="1" spans="1:8">
      <c r="A15" s="17"/>
      <c r="B15" s="18" t="s">
        <v>22</v>
      </c>
      <c r="C15" s="15" t="s">
        <v>23</v>
      </c>
      <c r="D15" s="27" t="s">
        <v>146</v>
      </c>
      <c r="E15" s="72" t="s">
        <v>147</v>
      </c>
      <c r="F15" s="73"/>
      <c r="G15" s="67" t="s">
        <v>130</v>
      </c>
      <c r="H15" s="23"/>
    </row>
    <row r="16" ht="33" customHeight="1" spans="1:8">
      <c r="A16" s="17"/>
      <c r="B16" s="18"/>
      <c r="C16" s="24"/>
      <c r="D16" s="27" t="s">
        <v>148</v>
      </c>
      <c r="E16" s="72" t="s">
        <v>149</v>
      </c>
      <c r="F16" s="73"/>
      <c r="G16" s="67"/>
      <c r="H16" s="23"/>
    </row>
    <row r="17" ht="33" customHeight="1" spans="1:8">
      <c r="A17" s="17"/>
      <c r="B17" s="18"/>
      <c r="C17" s="24"/>
      <c r="D17" s="27" t="s">
        <v>150</v>
      </c>
      <c r="E17" s="72" t="s">
        <v>151</v>
      </c>
      <c r="F17" s="73"/>
      <c r="G17" s="67"/>
      <c r="H17" s="23"/>
    </row>
    <row r="18" ht="30" customHeight="1" spans="1:8">
      <c r="A18" s="17"/>
      <c r="B18" s="18"/>
      <c r="C18" s="24"/>
      <c r="D18" s="27" t="s">
        <v>152</v>
      </c>
      <c r="E18" s="72" t="s">
        <v>153</v>
      </c>
      <c r="F18" s="73"/>
      <c r="G18" s="67" t="s">
        <v>133</v>
      </c>
      <c r="H18" s="44"/>
    </row>
    <row r="19" ht="30" customHeight="1" spans="1:8">
      <c r="A19" s="17"/>
      <c r="B19" s="18"/>
      <c r="C19" s="24"/>
      <c r="D19" s="27" t="s">
        <v>154</v>
      </c>
      <c r="E19" s="72" t="s">
        <v>155</v>
      </c>
      <c r="F19" s="73"/>
      <c r="G19" s="67" t="s">
        <v>130</v>
      </c>
      <c r="H19" s="44"/>
    </row>
    <row r="20" ht="23" customHeight="1" spans="1:8">
      <c r="A20" s="17"/>
      <c r="B20" s="18"/>
      <c r="C20" s="15" t="s">
        <v>42</v>
      </c>
      <c r="D20" s="40" t="s">
        <v>156</v>
      </c>
      <c r="E20" s="72" t="s">
        <v>157</v>
      </c>
      <c r="F20" s="73"/>
      <c r="G20" s="67" t="s">
        <v>158</v>
      </c>
      <c r="H20" s="27"/>
    </row>
    <row r="21" ht="26" customHeight="1" spans="1:8">
      <c r="A21" s="17"/>
      <c r="B21" s="18"/>
      <c r="C21" s="15" t="s">
        <v>59</v>
      </c>
      <c r="D21" s="27" t="s">
        <v>159</v>
      </c>
      <c r="E21" s="33" t="s">
        <v>112</v>
      </c>
      <c r="F21" s="33"/>
      <c r="G21" s="33"/>
      <c r="H21" s="27"/>
    </row>
    <row r="22" ht="26" customHeight="1" spans="1:8">
      <c r="A22" s="17"/>
      <c r="B22" s="18"/>
      <c r="C22" s="15" t="s">
        <v>64</v>
      </c>
      <c r="D22" s="27" t="s">
        <v>160</v>
      </c>
      <c r="E22" s="90" t="s">
        <v>161</v>
      </c>
      <c r="F22" s="63"/>
      <c r="G22" s="33"/>
      <c r="H22" s="27"/>
    </row>
    <row r="23" ht="18" customHeight="1" spans="1:8">
      <c r="A23" s="17"/>
      <c r="B23" s="18"/>
      <c r="C23" s="32"/>
      <c r="D23" s="27" t="s">
        <v>67</v>
      </c>
      <c r="E23" s="33" t="s">
        <v>112</v>
      </c>
      <c r="F23" s="33"/>
      <c r="G23" s="33"/>
      <c r="H23" s="91"/>
    </row>
    <row r="24" ht="28" customHeight="1" spans="1:8">
      <c r="A24" s="17"/>
      <c r="B24" s="18" t="s">
        <v>68</v>
      </c>
      <c r="C24" s="92" t="s">
        <v>69</v>
      </c>
      <c r="D24" s="78" t="s">
        <v>162</v>
      </c>
      <c r="E24" s="93" t="s">
        <v>163</v>
      </c>
      <c r="F24" s="94"/>
      <c r="G24" s="67" t="s">
        <v>142</v>
      </c>
      <c r="H24" s="49"/>
    </row>
    <row r="25" ht="32" customHeight="1" spans="1:8">
      <c r="A25" s="17"/>
      <c r="B25" s="18"/>
      <c r="C25" s="92" t="s">
        <v>164</v>
      </c>
      <c r="D25" s="35" t="s">
        <v>165</v>
      </c>
      <c r="E25" s="95" t="s">
        <v>166</v>
      </c>
      <c r="F25" s="96"/>
      <c r="G25" s="67"/>
      <c r="H25" s="49"/>
    </row>
    <row r="26" ht="23" customHeight="1" spans="1:8">
      <c r="A26" s="17"/>
      <c r="B26" s="18" t="s">
        <v>88</v>
      </c>
      <c r="C26" s="13" t="s">
        <v>88</v>
      </c>
      <c r="D26" s="56" t="s">
        <v>167</v>
      </c>
      <c r="E26" s="37" t="s">
        <v>168</v>
      </c>
      <c r="F26" s="6"/>
      <c r="G26" s="6"/>
      <c r="H26" s="49"/>
    </row>
  </sheetData>
  <mergeCells count="40">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F15"/>
    <mergeCell ref="E16:F16"/>
    <mergeCell ref="E17:F17"/>
    <mergeCell ref="E18:F18"/>
    <mergeCell ref="E19:F19"/>
    <mergeCell ref="E20:F20"/>
    <mergeCell ref="E21:G21"/>
    <mergeCell ref="E22:F22"/>
    <mergeCell ref="E23:G23"/>
    <mergeCell ref="E24:F24"/>
    <mergeCell ref="E25:F25"/>
    <mergeCell ref="E26:G26"/>
    <mergeCell ref="A14:A26"/>
    <mergeCell ref="B15:B23"/>
    <mergeCell ref="B24:B25"/>
    <mergeCell ref="C15:C19"/>
    <mergeCell ref="C22:C23"/>
    <mergeCell ref="A1:H2"/>
    <mergeCell ref="A6:B11"/>
    <mergeCell ref="A12:B13"/>
    <mergeCell ref="C12:H1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A3" sqref="A3:H3"/>
    </sheetView>
  </sheetViews>
  <sheetFormatPr defaultColWidth="9" defaultRowHeight="13.5" outlineLevelCol="7"/>
  <cols>
    <col min="1" max="1" width="4.375" customWidth="1"/>
    <col min="2" max="2" width="8.875" customWidth="1"/>
    <col min="3" max="3" width="13.125" customWidth="1"/>
    <col min="4" max="4" width="18.625" customWidth="1"/>
    <col min="6" max="6" width="7.625" customWidth="1"/>
    <col min="7" max="7" width="3.625" hidden="1" customWidth="1"/>
    <col min="8" max="8" width="34.125" customWidth="1"/>
  </cols>
  <sheetData>
    <row r="1" ht="22.5" customHeight="1" spans="1:8">
      <c r="A1" s="1" t="s">
        <v>92</v>
      </c>
      <c r="B1" s="1"/>
      <c r="C1" s="1"/>
      <c r="D1" s="1"/>
      <c r="E1" s="1"/>
      <c r="F1" s="1"/>
      <c r="G1" s="1"/>
      <c r="H1" s="1"/>
    </row>
    <row r="2" spans="1:8">
      <c r="A2" s="1"/>
      <c r="B2" s="1"/>
      <c r="C2" s="1"/>
      <c r="D2" s="1"/>
      <c r="E2" s="1"/>
      <c r="F2" s="1"/>
      <c r="G2" s="1"/>
      <c r="H2" s="1"/>
    </row>
    <row r="3" ht="35" customHeight="1" spans="1:8">
      <c r="A3" s="2" t="s">
        <v>1</v>
      </c>
      <c r="B3" s="2"/>
      <c r="C3" s="2"/>
      <c r="D3" s="2"/>
      <c r="E3" s="2"/>
      <c r="F3" s="2"/>
      <c r="G3" s="2"/>
      <c r="H3" s="2"/>
    </row>
    <row r="4" ht="24" customHeight="1" spans="1:8">
      <c r="A4" s="3" t="s">
        <v>93</v>
      </c>
      <c r="B4" s="3"/>
      <c r="C4" s="4" t="s">
        <v>169</v>
      </c>
      <c r="D4" s="4"/>
      <c r="E4" s="4"/>
      <c r="F4" s="4"/>
      <c r="G4" s="4"/>
      <c r="H4" s="4"/>
    </row>
    <row r="5" ht="23" customHeight="1" spans="1:8">
      <c r="A5" s="5" t="s">
        <v>95</v>
      </c>
      <c r="B5" s="5"/>
      <c r="C5" s="6" t="s">
        <v>5</v>
      </c>
      <c r="D5" s="6"/>
      <c r="E5" s="6" t="s">
        <v>96</v>
      </c>
      <c r="F5" s="6"/>
      <c r="G5" s="6" t="s">
        <v>3</v>
      </c>
      <c r="H5" s="6"/>
    </row>
    <row r="6" ht="21" customHeight="1" spans="1:8">
      <c r="A6" s="7" t="s">
        <v>97</v>
      </c>
      <c r="B6" s="7"/>
      <c r="C6" s="8" t="s">
        <v>98</v>
      </c>
      <c r="D6" s="8"/>
      <c r="E6" s="8"/>
      <c r="F6" s="8"/>
      <c r="G6" s="8"/>
      <c r="H6" s="8"/>
    </row>
    <row r="7" ht="22" customHeight="1" spans="1:8">
      <c r="A7" s="7"/>
      <c r="B7" s="7"/>
      <c r="C7" s="4" t="s">
        <v>7</v>
      </c>
      <c r="D7" s="4"/>
      <c r="E7" s="9">
        <f>E8</f>
        <v>500000</v>
      </c>
      <c r="F7" s="9"/>
      <c r="G7" s="9"/>
      <c r="H7" s="9"/>
    </row>
    <row r="8" ht="22" customHeight="1" spans="1:8">
      <c r="A8" s="7"/>
      <c r="B8" s="7"/>
      <c r="C8" s="10" t="s">
        <v>99</v>
      </c>
      <c r="D8" s="10"/>
      <c r="E8" s="9">
        <f>E9+E10</f>
        <v>500000</v>
      </c>
      <c r="F8" s="9"/>
      <c r="G8" s="9"/>
      <c r="H8" s="9"/>
    </row>
    <row r="9" ht="22" customHeight="1" spans="1:8">
      <c r="A9" s="7"/>
      <c r="B9" s="7"/>
      <c r="C9" s="10" t="s">
        <v>100</v>
      </c>
      <c r="D9" s="10"/>
      <c r="E9" s="9"/>
      <c r="F9" s="9"/>
      <c r="G9" s="9"/>
      <c r="H9" s="9"/>
    </row>
    <row r="10" ht="22" customHeight="1" spans="1:8">
      <c r="A10" s="7"/>
      <c r="B10" s="7"/>
      <c r="C10" s="10" t="s">
        <v>101</v>
      </c>
      <c r="D10" s="10"/>
      <c r="E10" s="9">
        <v>500000</v>
      </c>
      <c r="F10" s="9"/>
      <c r="G10" s="9"/>
      <c r="H10" s="9"/>
    </row>
    <row r="11" ht="22" customHeight="1" spans="1:8">
      <c r="A11" s="7"/>
      <c r="B11" s="7"/>
      <c r="C11" s="10" t="s">
        <v>102</v>
      </c>
      <c r="D11" s="10"/>
      <c r="E11" s="9">
        <v>0</v>
      </c>
      <c r="F11" s="9"/>
      <c r="G11" s="9"/>
      <c r="H11" s="9"/>
    </row>
    <row r="12" ht="40.5" customHeight="1" spans="1:8">
      <c r="A12" s="3" t="s">
        <v>103</v>
      </c>
      <c r="B12" s="3"/>
      <c r="C12" s="11" t="s">
        <v>170</v>
      </c>
      <c r="D12" s="11"/>
      <c r="E12" s="11"/>
      <c r="F12" s="11"/>
      <c r="G12" s="11"/>
      <c r="H12" s="11"/>
    </row>
    <row r="13" ht="35" hidden="1" customHeight="1" spans="1:8">
      <c r="A13" s="5"/>
      <c r="B13" s="3"/>
      <c r="C13" s="12"/>
      <c r="D13" s="11"/>
      <c r="E13" s="11"/>
      <c r="F13" s="11"/>
      <c r="G13" s="11"/>
      <c r="H13" s="11"/>
    </row>
    <row r="14" ht="33" customHeight="1" spans="1:8">
      <c r="A14" s="13" t="s">
        <v>16</v>
      </c>
      <c r="B14" s="14" t="s">
        <v>105</v>
      </c>
      <c r="C14" s="15" t="s">
        <v>106</v>
      </c>
      <c r="D14" s="16" t="s">
        <v>19</v>
      </c>
      <c r="E14" s="16" t="s">
        <v>20</v>
      </c>
      <c r="F14" s="16"/>
      <c r="G14" s="16"/>
      <c r="H14" s="16" t="s">
        <v>107</v>
      </c>
    </row>
    <row r="15" ht="33" customHeight="1" spans="1:8">
      <c r="A15" s="17"/>
      <c r="B15" s="18" t="s">
        <v>22</v>
      </c>
      <c r="C15" s="15" t="s">
        <v>23</v>
      </c>
      <c r="D15" s="40" t="s">
        <v>171</v>
      </c>
      <c r="E15" s="65" t="s">
        <v>172</v>
      </c>
      <c r="F15" s="66"/>
      <c r="G15" s="67" t="s">
        <v>130</v>
      </c>
      <c r="H15" s="23"/>
    </row>
    <row r="16" ht="30" customHeight="1" spans="1:8">
      <c r="A16" s="17"/>
      <c r="B16" s="18"/>
      <c r="C16" s="24"/>
      <c r="D16" s="40" t="s">
        <v>128</v>
      </c>
      <c r="E16" s="65" t="s">
        <v>173</v>
      </c>
      <c r="F16" s="66"/>
      <c r="G16" s="67" t="s">
        <v>133</v>
      </c>
      <c r="H16" s="44"/>
    </row>
    <row r="17" ht="23" customHeight="1" spans="1:8">
      <c r="A17" s="17"/>
      <c r="B17" s="18"/>
      <c r="C17" s="15" t="s">
        <v>42</v>
      </c>
      <c r="D17" s="40" t="s">
        <v>174</v>
      </c>
      <c r="E17" s="79" t="s">
        <v>112</v>
      </c>
      <c r="F17" s="80"/>
      <c r="G17" s="67" t="s">
        <v>158</v>
      </c>
      <c r="H17" s="27"/>
    </row>
    <row r="18" ht="26" customHeight="1" spans="1:8">
      <c r="A18" s="17"/>
      <c r="B18" s="18"/>
      <c r="C18" s="24"/>
      <c r="D18" s="40" t="s">
        <v>175</v>
      </c>
      <c r="E18" s="79" t="s">
        <v>54</v>
      </c>
      <c r="F18" s="80"/>
      <c r="G18" s="81"/>
      <c r="H18" s="27"/>
    </row>
    <row r="19" ht="26" customHeight="1" spans="1:8">
      <c r="A19" s="17"/>
      <c r="B19" s="18"/>
      <c r="C19" s="15" t="s">
        <v>59</v>
      </c>
      <c r="D19" s="40" t="s">
        <v>176</v>
      </c>
      <c r="E19" s="82" t="s">
        <v>177</v>
      </c>
      <c r="F19" s="83"/>
      <c r="G19" s="81"/>
      <c r="H19" s="27"/>
    </row>
    <row r="20" ht="26" customHeight="1" spans="1:8">
      <c r="A20" s="17"/>
      <c r="B20" s="18"/>
      <c r="C20" s="32"/>
      <c r="D20" s="27" t="s">
        <v>178</v>
      </c>
      <c r="E20" s="6" t="s">
        <v>61</v>
      </c>
      <c r="F20" s="6"/>
      <c r="G20" s="28"/>
      <c r="H20" s="27"/>
    </row>
    <row r="21" ht="26" customHeight="1" spans="1:8">
      <c r="A21" s="17"/>
      <c r="B21" s="18"/>
      <c r="C21" s="15" t="s">
        <v>64</v>
      </c>
      <c r="D21" s="27" t="s">
        <v>67</v>
      </c>
      <c r="E21" s="84" t="s">
        <v>112</v>
      </c>
      <c r="F21" s="85"/>
      <c r="G21" s="28"/>
      <c r="H21" s="27" t="s">
        <v>67</v>
      </c>
    </row>
    <row r="22" ht="34" customHeight="1" spans="1:8">
      <c r="A22" s="17"/>
      <c r="B22" s="18"/>
      <c r="C22" s="32"/>
      <c r="D22" s="27" t="s">
        <v>179</v>
      </c>
      <c r="E22" s="33" t="s">
        <v>180</v>
      </c>
      <c r="F22" s="33"/>
      <c r="G22" s="33"/>
      <c r="H22" s="27"/>
    </row>
    <row r="23" ht="31" customHeight="1" spans="1:8">
      <c r="A23" s="17"/>
      <c r="B23" s="34" t="s">
        <v>68</v>
      </c>
      <c r="C23" s="13" t="s">
        <v>74</v>
      </c>
      <c r="D23" s="27" t="s">
        <v>181</v>
      </c>
      <c r="E23" s="30" t="s">
        <v>182</v>
      </c>
      <c r="F23" s="31"/>
      <c r="G23" s="31"/>
      <c r="H23" s="27"/>
    </row>
    <row r="24" ht="28" customHeight="1" spans="1:8">
      <c r="A24" s="17"/>
      <c r="B24" s="36"/>
      <c r="C24" s="13"/>
      <c r="D24" s="40" t="s">
        <v>183</v>
      </c>
      <c r="E24" s="86" t="s">
        <v>184</v>
      </c>
      <c r="F24" s="87"/>
      <c r="G24" s="73"/>
      <c r="H24" s="56"/>
    </row>
    <row r="25" ht="28" customHeight="1" spans="1:8">
      <c r="A25" s="17"/>
      <c r="B25" s="36"/>
      <c r="C25" s="13" t="s">
        <v>69</v>
      </c>
      <c r="D25" s="40" t="s">
        <v>185</v>
      </c>
      <c r="E25" s="88" t="s">
        <v>186</v>
      </c>
      <c r="F25" s="89"/>
      <c r="G25" s="73"/>
      <c r="H25" s="56"/>
    </row>
    <row r="26" ht="28" customHeight="1" spans="1:8">
      <c r="A26" s="17"/>
      <c r="B26" s="36"/>
      <c r="C26" s="15" t="s">
        <v>83</v>
      </c>
      <c r="D26" s="40" t="s">
        <v>187</v>
      </c>
      <c r="E26" s="82" t="s">
        <v>188</v>
      </c>
      <c r="F26" s="83"/>
      <c r="G26" s="54"/>
      <c r="H26" s="56"/>
    </row>
    <row r="27" ht="28" customHeight="1" spans="1:8">
      <c r="A27" s="17"/>
      <c r="B27" s="18" t="s">
        <v>88</v>
      </c>
      <c r="C27" s="13" t="s">
        <v>88</v>
      </c>
      <c r="D27" s="40" t="s">
        <v>189</v>
      </c>
      <c r="E27" s="37" t="s">
        <v>54</v>
      </c>
      <c r="F27" s="6"/>
      <c r="G27" s="6"/>
      <c r="H27" s="40"/>
    </row>
  </sheetData>
  <mergeCells count="44">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F15"/>
    <mergeCell ref="E16:F16"/>
    <mergeCell ref="E17:F17"/>
    <mergeCell ref="E18:F18"/>
    <mergeCell ref="E19:F19"/>
    <mergeCell ref="E20:G20"/>
    <mergeCell ref="E21:F21"/>
    <mergeCell ref="E22:G22"/>
    <mergeCell ref="E23:F23"/>
    <mergeCell ref="E24:F24"/>
    <mergeCell ref="E25:F25"/>
    <mergeCell ref="E26:F26"/>
    <mergeCell ref="E27:G27"/>
    <mergeCell ref="A14:A27"/>
    <mergeCell ref="B15:B22"/>
    <mergeCell ref="B23:B25"/>
    <mergeCell ref="C15:C16"/>
    <mergeCell ref="C17:C18"/>
    <mergeCell ref="C19:C20"/>
    <mergeCell ref="C21:C22"/>
    <mergeCell ref="C23:C24"/>
    <mergeCell ref="A1:H2"/>
    <mergeCell ref="A6:B11"/>
    <mergeCell ref="A12:B13"/>
    <mergeCell ref="C12:H1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opLeftCell="A2" workbookViewId="0">
      <selection activeCell="E18" sqref="E18:F18"/>
    </sheetView>
  </sheetViews>
  <sheetFormatPr defaultColWidth="9" defaultRowHeight="13.5" outlineLevelCol="7"/>
  <cols>
    <col min="1" max="1" width="4.375" customWidth="1"/>
    <col min="2" max="2" width="8.875" customWidth="1"/>
    <col min="3" max="3" width="13.125" customWidth="1"/>
    <col min="4" max="4" width="23.25" customWidth="1"/>
    <col min="6" max="6" width="7.625" customWidth="1"/>
    <col min="7" max="7" width="3.625" hidden="1" customWidth="1"/>
    <col min="8" max="8" width="34.125" customWidth="1"/>
  </cols>
  <sheetData>
    <row r="1" ht="22.5" customHeight="1" spans="1:8">
      <c r="A1" s="1" t="s">
        <v>92</v>
      </c>
      <c r="B1" s="1"/>
      <c r="C1" s="1"/>
      <c r="D1" s="1"/>
      <c r="E1" s="1"/>
      <c r="F1" s="1"/>
      <c r="G1" s="1"/>
      <c r="H1" s="1"/>
    </row>
    <row r="2" spans="1:8">
      <c r="A2" s="1"/>
      <c r="B2" s="1"/>
      <c r="C2" s="1"/>
      <c r="D2" s="1"/>
      <c r="E2" s="1"/>
      <c r="F2" s="1"/>
      <c r="G2" s="1"/>
      <c r="H2" s="1"/>
    </row>
    <row r="3" ht="35" customHeight="1" spans="1:8">
      <c r="A3" s="2" t="s">
        <v>1</v>
      </c>
      <c r="B3" s="2"/>
      <c r="C3" s="2"/>
      <c r="D3" s="2"/>
      <c r="E3" s="2"/>
      <c r="F3" s="2"/>
      <c r="G3" s="2"/>
      <c r="H3" s="2"/>
    </row>
    <row r="4" ht="24" customHeight="1" spans="1:8">
      <c r="A4" s="3" t="s">
        <v>93</v>
      </c>
      <c r="B4" s="3"/>
      <c r="C4" s="4" t="s">
        <v>190</v>
      </c>
      <c r="D4" s="4"/>
      <c r="E4" s="4"/>
      <c r="F4" s="4"/>
      <c r="G4" s="4"/>
      <c r="H4" s="4"/>
    </row>
    <row r="5" ht="23" customHeight="1" spans="1:8">
      <c r="A5" s="5" t="s">
        <v>95</v>
      </c>
      <c r="B5" s="5"/>
      <c r="C5" s="6" t="s">
        <v>5</v>
      </c>
      <c r="D5" s="6"/>
      <c r="E5" s="6" t="s">
        <v>96</v>
      </c>
      <c r="F5" s="6"/>
      <c r="G5" s="6" t="s">
        <v>3</v>
      </c>
      <c r="H5" s="6"/>
    </row>
    <row r="6" ht="21" customHeight="1" spans="1:8">
      <c r="A6" s="7" t="s">
        <v>97</v>
      </c>
      <c r="B6" s="7"/>
      <c r="C6" s="8" t="s">
        <v>98</v>
      </c>
      <c r="D6" s="8"/>
      <c r="E6" s="8"/>
      <c r="F6" s="8"/>
      <c r="G6" s="8"/>
      <c r="H6" s="8"/>
    </row>
    <row r="7" ht="22" customHeight="1" spans="1:8">
      <c r="A7" s="7"/>
      <c r="B7" s="7"/>
      <c r="C7" s="4" t="s">
        <v>7</v>
      </c>
      <c r="D7" s="4"/>
      <c r="E7" s="9">
        <f>E8</f>
        <v>1500000</v>
      </c>
      <c r="F7" s="9"/>
      <c r="G7" s="9"/>
      <c r="H7" s="9"/>
    </row>
    <row r="8" ht="22" customHeight="1" spans="1:8">
      <c r="A8" s="7"/>
      <c r="B8" s="7"/>
      <c r="C8" s="10" t="s">
        <v>99</v>
      </c>
      <c r="D8" s="10"/>
      <c r="E8" s="9">
        <f>E9+E10</f>
        <v>1500000</v>
      </c>
      <c r="F8" s="9"/>
      <c r="G8" s="9"/>
      <c r="H8" s="9"/>
    </row>
    <row r="9" ht="22" customHeight="1" spans="1:8">
      <c r="A9" s="7"/>
      <c r="B9" s="7"/>
      <c r="C9" s="10" t="s">
        <v>100</v>
      </c>
      <c r="D9" s="10"/>
      <c r="E9" s="9">
        <v>1500000</v>
      </c>
      <c r="F9" s="9"/>
      <c r="G9" s="9"/>
      <c r="H9" s="9"/>
    </row>
    <row r="10" ht="22" customHeight="1" spans="1:8">
      <c r="A10" s="7"/>
      <c r="B10" s="7"/>
      <c r="C10" s="10" t="s">
        <v>101</v>
      </c>
      <c r="D10" s="10"/>
      <c r="E10" s="9"/>
      <c r="F10" s="9"/>
      <c r="G10" s="9"/>
      <c r="H10" s="9"/>
    </row>
    <row r="11" ht="22" customHeight="1" spans="1:8">
      <c r="A11" s="7"/>
      <c r="B11" s="7"/>
      <c r="C11" s="10" t="s">
        <v>102</v>
      </c>
      <c r="D11" s="10"/>
      <c r="E11" s="9">
        <v>0</v>
      </c>
      <c r="F11" s="9"/>
      <c r="G11" s="9"/>
      <c r="H11" s="9"/>
    </row>
    <row r="12" ht="40.5" customHeight="1" spans="1:8">
      <c r="A12" s="3" t="s">
        <v>103</v>
      </c>
      <c r="B12" s="3"/>
      <c r="C12" s="11" t="s">
        <v>191</v>
      </c>
      <c r="D12" s="11"/>
      <c r="E12" s="11"/>
      <c r="F12" s="11"/>
      <c r="G12" s="11"/>
      <c r="H12" s="11"/>
    </row>
    <row r="13" ht="35" hidden="1" customHeight="1" spans="1:8">
      <c r="A13" s="5"/>
      <c r="B13" s="3"/>
      <c r="C13" s="12"/>
      <c r="D13" s="11"/>
      <c r="E13" s="11"/>
      <c r="F13" s="11"/>
      <c r="G13" s="11"/>
      <c r="H13" s="11"/>
    </row>
    <row r="14" ht="33" customHeight="1" spans="1:8">
      <c r="A14" s="13" t="s">
        <v>16</v>
      </c>
      <c r="B14" s="14" t="s">
        <v>105</v>
      </c>
      <c r="C14" s="15" t="s">
        <v>106</v>
      </c>
      <c r="D14" s="16" t="s">
        <v>19</v>
      </c>
      <c r="E14" s="16" t="s">
        <v>20</v>
      </c>
      <c r="F14" s="16"/>
      <c r="G14" s="16"/>
      <c r="H14" s="16" t="s">
        <v>107</v>
      </c>
    </row>
    <row r="15" ht="30" customHeight="1" spans="1:8">
      <c r="A15" s="17"/>
      <c r="B15" s="18" t="s">
        <v>22</v>
      </c>
      <c r="C15" s="24" t="s">
        <v>23</v>
      </c>
      <c r="D15" s="27" t="s">
        <v>192</v>
      </c>
      <c r="E15" s="20" t="s">
        <v>193</v>
      </c>
      <c r="F15" s="21"/>
      <c r="G15" s="22" t="s">
        <v>133</v>
      </c>
      <c r="H15" s="44"/>
    </row>
    <row r="16" ht="30" customHeight="1" spans="1:8">
      <c r="A16" s="17"/>
      <c r="B16" s="18"/>
      <c r="C16" s="24"/>
      <c r="D16" s="27" t="s">
        <v>194</v>
      </c>
      <c r="E16" s="20" t="s">
        <v>195</v>
      </c>
      <c r="F16" s="21"/>
      <c r="G16" s="22" t="s">
        <v>130</v>
      </c>
      <c r="H16" s="44"/>
    </row>
    <row r="17" ht="30" customHeight="1" spans="1:8">
      <c r="A17" s="17"/>
      <c r="B17" s="18"/>
      <c r="C17" s="15" t="s">
        <v>42</v>
      </c>
      <c r="D17" s="27" t="s">
        <v>45</v>
      </c>
      <c r="E17" s="69" t="s">
        <v>158</v>
      </c>
      <c r="F17" s="69"/>
      <c r="G17" s="22"/>
      <c r="H17" s="44"/>
    </row>
    <row r="18" ht="23" customHeight="1" spans="1:8">
      <c r="A18" s="17"/>
      <c r="B18" s="18"/>
      <c r="C18" s="32"/>
      <c r="D18" s="19" t="s">
        <v>47</v>
      </c>
      <c r="E18" s="20" t="s">
        <v>112</v>
      </c>
      <c r="F18" s="21"/>
      <c r="G18" s="22" t="s">
        <v>158</v>
      </c>
      <c r="H18" s="27"/>
    </row>
    <row r="19" ht="26" customHeight="1" spans="1:8">
      <c r="A19" s="17"/>
      <c r="B19" s="18"/>
      <c r="C19" s="15" t="s">
        <v>59</v>
      </c>
      <c r="D19" s="27" t="s">
        <v>196</v>
      </c>
      <c r="E19" s="70">
        <v>45657</v>
      </c>
      <c r="F19" s="6"/>
      <c r="G19" s="28"/>
      <c r="H19" s="27"/>
    </row>
    <row r="20" ht="26" customHeight="1" spans="1:8">
      <c r="A20" s="17"/>
      <c r="B20" s="18"/>
      <c r="C20" s="15" t="s">
        <v>64</v>
      </c>
      <c r="D20" s="77" t="s">
        <v>67</v>
      </c>
      <c r="E20" s="20" t="s">
        <v>112</v>
      </c>
      <c r="F20" s="21"/>
      <c r="G20" s="28"/>
      <c r="H20" s="27"/>
    </row>
    <row r="21" ht="33" customHeight="1" spans="1:8">
      <c r="A21" s="17"/>
      <c r="B21" s="18"/>
      <c r="C21" s="32"/>
      <c r="D21" s="77" t="s">
        <v>197</v>
      </c>
      <c r="E21" s="33" t="s">
        <v>198</v>
      </c>
      <c r="F21" s="33"/>
      <c r="G21" s="33"/>
      <c r="H21" s="49" t="s">
        <v>199</v>
      </c>
    </row>
    <row r="22" ht="18" customHeight="1" spans="1:8">
      <c r="A22" s="17"/>
      <c r="B22" s="34" t="s">
        <v>68</v>
      </c>
      <c r="C22" s="24" t="s">
        <v>74</v>
      </c>
      <c r="D22" s="78" t="s">
        <v>200</v>
      </c>
      <c r="E22" s="68" t="s">
        <v>201</v>
      </c>
      <c r="F22" s="68"/>
      <c r="G22" s="31"/>
      <c r="H22" s="49"/>
    </row>
    <row r="23" ht="27" customHeight="1" spans="1:8">
      <c r="A23" s="17"/>
      <c r="B23" s="36"/>
      <c r="C23" s="32"/>
      <c r="D23" s="35" t="s">
        <v>202</v>
      </c>
      <c r="E23" s="47" t="s">
        <v>203</v>
      </c>
      <c r="F23" s="47"/>
      <c r="G23" s="31"/>
      <c r="H23" s="49"/>
    </row>
    <row r="24" ht="44" customHeight="1" spans="1:8">
      <c r="A24" s="17"/>
      <c r="B24" s="57"/>
      <c r="C24" s="32" t="s">
        <v>69</v>
      </c>
      <c r="D24" s="50" t="s">
        <v>204</v>
      </c>
      <c r="E24" s="51" t="s">
        <v>205</v>
      </c>
      <c r="F24" s="52"/>
      <c r="G24" s="22"/>
      <c r="H24" s="49"/>
    </row>
    <row r="25" ht="38" customHeight="1" spans="1:8">
      <c r="A25" s="17"/>
      <c r="B25" s="18" t="s">
        <v>88</v>
      </c>
      <c r="C25" s="13" t="s">
        <v>206</v>
      </c>
      <c r="D25" s="56" t="s">
        <v>207</v>
      </c>
      <c r="E25" s="37" t="s">
        <v>31</v>
      </c>
      <c r="F25" s="6"/>
      <c r="G25" s="6"/>
      <c r="H25" s="49"/>
    </row>
  </sheetData>
  <mergeCells count="41">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F15"/>
    <mergeCell ref="E16:F16"/>
    <mergeCell ref="E17:F17"/>
    <mergeCell ref="E18:F18"/>
    <mergeCell ref="E19:G19"/>
    <mergeCell ref="E20:F20"/>
    <mergeCell ref="E21:G21"/>
    <mergeCell ref="E22:F22"/>
    <mergeCell ref="E23:F23"/>
    <mergeCell ref="E24:F24"/>
    <mergeCell ref="E25:G25"/>
    <mergeCell ref="A14:A25"/>
    <mergeCell ref="B15:B21"/>
    <mergeCell ref="B22:B24"/>
    <mergeCell ref="C15:C16"/>
    <mergeCell ref="C17:C18"/>
    <mergeCell ref="C20:C21"/>
    <mergeCell ref="C22:C23"/>
    <mergeCell ref="A1:H2"/>
    <mergeCell ref="A6:B11"/>
    <mergeCell ref="A12:B13"/>
    <mergeCell ref="C12:H1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E20" sqref="E20:F20"/>
    </sheetView>
  </sheetViews>
  <sheetFormatPr defaultColWidth="9" defaultRowHeight="13.5" outlineLevelCol="7"/>
  <cols>
    <col min="1" max="1" width="4.375" customWidth="1"/>
    <col min="2" max="2" width="8.875" customWidth="1"/>
    <col min="3" max="3" width="13.125" customWidth="1"/>
    <col min="4" max="4" width="17.375" customWidth="1"/>
    <col min="6" max="6" width="7.625" customWidth="1"/>
    <col min="7" max="7" width="3.625" hidden="1" customWidth="1"/>
    <col min="8" max="8" width="34.125" customWidth="1"/>
  </cols>
  <sheetData>
    <row r="1" ht="22.5" customHeight="1" spans="1:8">
      <c r="A1" s="1" t="s">
        <v>92</v>
      </c>
      <c r="B1" s="1"/>
      <c r="C1" s="1"/>
      <c r="D1" s="1"/>
      <c r="E1" s="1"/>
      <c r="F1" s="1"/>
      <c r="G1" s="1"/>
      <c r="H1" s="1"/>
    </row>
    <row r="2" spans="1:8">
      <c r="A2" s="1"/>
      <c r="B2" s="1"/>
      <c r="C2" s="1"/>
      <c r="D2" s="1"/>
      <c r="E2" s="1"/>
      <c r="F2" s="1"/>
      <c r="G2" s="1"/>
      <c r="H2" s="1"/>
    </row>
    <row r="3" ht="35" customHeight="1" spans="1:8">
      <c r="A3" s="2" t="s">
        <v>1</v>
      </c>
      <c r="B3" s="2"/>
      <c r="C3" s="2"/>
      <c r="D3" s="2"/>
      <c r="E3" s="2"/>
      <c r="F3" s="2"/>
      <c r="G3" s="2"/>
      <c r="H3" s="2"/>
    </row>
    <row r="4" ht="24" customHeight="1" spans="1:8">
      <c r="A4" s="3" t="s">
        <v>93</v>
      </c>
      <c r="B4" s="3"/>
      <c r="C4" s="4" t="s">
        <v>208</v>
      </c>
      <c r="D4" s="4"/>
      <c r="E4" s="4"/>
      <c r="F4" s="4"/>
      <c r="G4" s="4"/>
      <c r="H4" s="4"/>
    </row>
    <row r="5" ht="23" customHeight="1" spans="1:8">
      <c r="A5" s="5" t="s">
        <v>95</v>
      </c>
      <c r="B5" s="5"/>
      <c r="C5" s="6" t="s">
        <v>5</v>
      </c>
      <c r="D5" s="6"/>
      <c r="E5" s="6" t="s">
        <v>96</v>
      </c>
      <c r="F5" s="6"/>
      <c r="G5" s="6" t="s">
        <v>3</v>
      </c>
      <c r="H5" s="6"/>
    </row>
    <row r="6" ht="21" customHeight="1" spans="1:8">
      <c r="A6" s="7" t="s">
        <v>97</v>
      </c>
      <c r="B6" s="7"/>
      <c r="C6" s="8" t="s">
        <v>98</v>
      </c>
      <c r="D6" s="8"/>
      <c r="E6" s="8"/>
      <c r="F6" s="8"/>
      <c r="G6" s="8"/>
      <c r="H6" s="8"/>
    </row>
    <row r="7" ht="22" customHeight="1" spans="1:8">
      <c r="A7" s="7"/>
      <c r="B7" s="7"/>
      <c r="C7" s="4" t="s">
        <v>7</v>
      </c>
      <c r="D7" s="4"/>
      <c r="E7" s="9">
        <f>E8</f>
        <v>900000</v>
      </c>
      <c r="F7" s="9"/>
      <c r="G7" s="9"/>
      <c r="H7" s="9"/>
    </row>
    <row r="8" ht="22" customHeight="1" spans="1:8">
      <c r="A8" s="7"/>
      <c r="B8" s="7"/>
      <c r="C8" s="10" t="s">
        <v>99</v>
      </c>
      <c r="D8" s="10"/>
      <c r="E8" s="9">
        <f>E9+E10</f>
        <v>900000</v>
      </c>
      <c r="F8" s="9"/>
      <c r="G8" s="9"/>
      <c r="H8" s="9"/>
    </row>
    <row r="9" ht="22" customHeight="1" spans="1:8">
      <c r="A9" s="7"/>
      <c r="B9" s="7"/>
      <c r="C9" s="10" t="s">
        <v>100</v>
      </c>
      <c r="D9" s="10"/>
      <c r="E9" s="9">
        <v>900000</v>
      </c>
      <c r="F9" s="9"/>
      <c r="G9" s="9"/>
      <c r="H9" s="9"/>
    </row>
    <row r="10" ht="22" customHeight="1" spans="1:8">
      <c r="A10" s="7"/>
      <c r="B10" s="7"/>
      <c r="C10" s="10" t="s">
        <v>101</v>
      </c>
      <c r="D10" s="10"/>
      <c r="E10" s="9"/>
      <c r="F10" s="9"/>
      <c r="G10" s="9"/>
      <c r="H10" s="9"/>
    </row>
    <row r="11" ht="22" customHeight="1" spans="1:8">
      <c r="A11" s="7"/>
      <c r="B11" s="7"/>
      <c r="C11" s="10" t="s">
        <v>102</v>
      </c>
      <c r="D11" s="10"/>
      <c r="E11" s="9">
        <v>0</v>
      </c>
      <c r="F11" s="9"/>
      <c r="G11" s="9"/>
      <c r="H11" s="9"/>
    </row>
    <row r="12" ht="40.5" customHeight="1" spans="1:8">
      <c r="A12" s="3" t="s">
        <v>103</v>
      </c>
      <c r="B12" s="3"/>
      <c r="C12" s="11" t="s">
        <v>191</v>
      </c>
      <c r="D12" s="11"/>
      <c r="E12" s="11"/>
      <c r="F12" s="11"/>
      <c r="G12" s="11"/>
      <c r="H12" s="11"/>
    </row>
    <row r="13" ht="35" hidden="1" customHeight="1" spans="1:8">
      <c r="A13" s="5"/>
      <c r="B13" s="3"/>
      <c r="C13" s="12"/>
      <c r="D13" s="11"/>
      <c r="E13" s="11"/>
      <c r="F13" s="11"/>
      <c r="G13" s="11"/>
      <c r="H13" s="11"/>
    </row>
    <row r="14" ht="33" customHeight="1" spans="1:8">
      <c r="A14" s="13" t="s">
        <v>16</v>
      </c>
      <c r="B14" s="14" t="s">
        <v>105</v>
      </c>
      <c r="C14" s="15" t="s">
        <v>106</v>
      </c>
      <c r="D14" s="16" t="s">
        <v>19</v>
      </c>
      <c r="E14" s="16" t="s">
        <v>20</v>
      </c>
      <c r="F14" s="16"/>
      <c r="G14" s="16"/>
      <c r="H14" s="16" t="s">
        <v>107</v>
      </c>
    </row>
    <row r="15" ht="30" customHeight="1" spans="1:8">
      <c r="A15" s="17"/>
      <c r="B15" s="18" t="s">
        <v>22</v>
      </c>
      <c r="C15" s="24" t="s">
        <v>23</v>
      </c>
      <c r="D15" s="27" t="s">
        <v>209</v>
      </c>
      <c r="E15" s="65" t="s">
        <v>210</v>
      </c>
      <c r="F15" s="66"/>
      <c r="G15" s="67" t="s">
        <v>133</v>
      </c>
      <c r="H15" s="44"/>
    </row>
    <row r="16" ht="30" customHeight="1" spans="1:8">
      <c r="A16" s="17"/>
      <c r="B16" s="18"/>
      <c r="C16" s="24"/>
      <c r="D16" s="27" t="s">
        <v>211</v>
      </c>
      <c r="E16" s="68" t="s">
        <v>212</v>
      </c>
      <c r="F16" s="68"/>
      <c r="G16" s="67" t="s">
        <v>130</v>
      </c>
      <c r="H16" s="44"/>
    </row>
    <row r="17" ht="30" customHeight="1" spans="1:8">
      <c r="A17" s="17"/>
      <c r="B17" s="18"/>
      <c r="C17" s="15" t="s">
        <v>42</v>
      </c>
      <c r="D17" s="27" t="s">
        <v>213</v>
      </c>
      <c r="E17" s="69" t="s">
        <v>158</v>
      </c>
      <c r="F17" s="69"/>
      <c r="G17" s="67"/>
      <c r="H17" s="44"/>
    </row>
    <row r="18" ht="30" customHeight="1" spans="1:8">
      <c r="A18" s="17"/>
      <c r="B18" s="18"/>
      <c r="C18" s="24"/>
      <c r="D18" s="27" t="s">
        <v>214</v>
      </c>
      <c r="E18" s="68" t="s">
        <v>215</v>
      </c>
      <c r="F18" s="68"/>
      <c r="G18" s="67"/>
      <c r="H18" s="44"/>
    </row>
    <row r="19" ht="26" customHeight="1" spans="1:8">
      <c r="A19" s="17"/>
      <c r="B19" s="18"/>
      <c r="C19" s="15" t="s">
        <v>59</v>
      </c>
      <c r="D19" s="27" t="s">
        <v>216</v>
      </c>
      <c r="E19" s="70" t="s">
        <v>217</v>
      </c>
      <c r="F19" s="6"/>
      <c r="G19" s="28"/>
      <c r="H19" s="27"/>
    </row>
    <row r="20" ht="26" customHeight="1" spans="1:8">
      <c r="A20" s="17"/>
      <c r="B20" s="18"/>
      <c r="C20" s="15" t="s">
        <v>64</v>
      </c>
      <c r="D20" s="41" t="s">
        <v>218</v>
      </c>
      <c r="E20" s="65" t="s">
        <v>219</v>
      </c>
      <c r="F20" s="66"/>
      <c r="G20" s="71"/>
      <c r="H20" s="27"/>
    </row>
    <row r="21" ht="26" customHeight="1" spans="1:8">
      <c r="A21" s="17"/>
      <c r="B21" s="18"/>
      <c r="C21" s="24"/>
      <c r="D21" s="41" t="s">
        <v>67</v>
      </c>
      <c r="E21" s="72" t="s">
        <v>112</v>
      </c>
      <c r="F21" s="73"/>
      <c r="G21" s="71"/>
      <c r="H21" s="27"/>
    </row>
    <row r="22" ht="18" customHeight="1" spans="1:8">
      <c r="A22" s="17"/>
      <c r="B22" s="18"/>
      <c r="C22" s="32"/>
      <c r="D22" s="74" t="s">
        <v>220</v>
      </c>
      <c r="E22" s="63" t="s">
        <v>221</v>
      </c>
      <c r="F22" s="63"/>
      <c r="G22" s="63"/>
      <c r="H22" s="49"/>
    </row>
    <row r="23" ht="18" customHeight="1" spans="1:8">
      <c r="A23" s="17"/>
      <c r="B23" s="34" t="s">
        <v>68</v>
      </c>
      <c r="C23" s="24" t="s">
        <v>74</v>
      </c>
      <c r="D23" s="75" t="s">
        <v>183</v>
      </c>
      <c r="E23" s="76" t="s">
        <v>222</v>
      </c>
      <c r="F23" s="76"/>
      <c r="G23" s="31"/>
      <c r="H23" s="49"/>
    </row>
    <row r="24" ht="28" customHeight="1" spans="1:8">
      <c r="A24" s="17"/>
      <c r="B24" s="57"/>
      <c r="C24" s="13" t="s">
        <v>69</v>
      </c>
      <c r="D24" s="50" t="s">
        <v>223</v>
      </c>
      <c r="E24" s="68" t="s">
        <v>224</v>
      </c>
      <c r="F24" s="68"/>
      <c r="G24" s="67"/>
      <c r="H24" s="49"/>
    </row>
    <row r="25" ht="38" customHeight="1" spans="1:8">
      <c r="A25" s="17"/>
      <c r="B25" s="18" t="s">
        <v>88</v>
      </c>
      <c r="C25" s="13" t="s">
        <v>206</v>
      </c>
      <c r="D25" s="56" t="s">
        <v>206</v>
      </c>
      <c r="E25" s="37" t="s">
        <v>54</v>
      </c>
      <c r="F25" s="6"/>
      <c r="G25" s="6"/>
      <c r="H25" s="49"/>
    </row>
  </sheetData>
  <mergeCells count="40">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F15"/>
    <mergeCell ref="E16:F16"/>
    <mergeCell ref="E17:F17"/>
    <mergeCell ref="E18:F18"/>
    <mergeCell ref="E19:G19"/>
    <mergeCell ref="E20:F20"/>
    <mergeCell ref="E21:F21"/>
    <mergeCell ref="E22:G22"/>
    <mergeCell ref="E23:F23"/>
    <mergeCell ref="E24:F24"/>
    <mergeCell ref="E25:G25"/>
    <mergeCell ref="A14:A25"/>
    <mergeCell ref="B15:B22"/>
    <mergeCell ref="B23:B24"/>
    <mergeCell ref="C15:C16"/>
    <mergeCell ref="C17:C18"/>
    <mergeCell ref="C20:C22"/>
    <mergeCell ref="A1:H2"/>
    <mergeCell ref="A6:B11"/>
    <mergeCell ref="A12:B13"/>
    <mergeCell ref="C12:H1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10" workbookViewId="0">
      <selection activeCell="H20" sqref="H20"/>
    </sheetView>
  </sheetViews>
  <sheetFormatPr defaultColWidth="9" defaultRowHeight="13.5" outlineLevelCol="7"/>
  <cols>
    <col min="1" max="1" width="4.375" customWidth="1"/>
    <col min="2" max="2" width="8.875" customWidth="1"/>
    <col min="3" max="3" width="13.125" customWidth="1"/>
    <col min="4" max="4" width="17.375" customWidth="1"/>
    <col min="6" max="6" width="7.625" customWidth="1"/>
    <col min="7" max="7" width="3.625" hidden="1" customWidth="1"/>
    <col min="8" max="8" width="34.125" customWidth="1"/>
  </cols>
  <sheetData>
    <row r="1" ht="22.5" customHeight="1" spans="1:8">
      <c r="A1" s="1" t="s">
        <v>92</v>
      </c>
      <c r="B1" s="1"/>
      <c r="C1" s="1"/>
      <c r="D1" s="1"/>
      <c r="E1" s="1"/>
      <c r="F1" s="1"/>
      <c r="G1" s="1"/>
      <c r="H1" s="1"/>
    </row>
    <row r="2" spans="1:8">
      <c r="A2" s="1"/>
      <c r="B2" s="1"/>
      <c r="C2" s="1"/>
      <c r="D2" s="1"/>
      <c r="E2" s="1"/>
      <c r="F2" s="1"/>
      <c r="G2" s="1"/>
      <c r="H2" s="1"/>
    </row>
    <row r="3" ht="35" customHeight="1" spans="1:8">
      <c r="A3" s="2" t="s">
        <v>1</v>
      </c>
      <c r="B3" s="2"/>
      <c r="C3" s="2"/>
      <c r="D3" s="2"/>
      <c r="E3" s="2"/>
      <c r="F3" s="2"/>
      <c r="G3" s="2"/>
      <c r="H3" s="2"/>
    </row>
    <row r="4" ht="24" customHeight="1" spans="1:8">
      <c r="A4" s="3" t="s">
        <v>93</v>
      </c>
      <c r="B4" s="3"/>
      <c r="C4" s="4" t="s">
        <v>225</v>
      </c>
      <c r="D4" s="4"/>
      <c r="E4" s="4"/>
      <c r="F4" s="4"/>
      <c r="G4" s="4"/>
      <c r="H4" s="4"/>
    </row>
    <row r="5" ht="23" customHeight="1" spans="1:8">
      <c r="A5" s="5" t="s">
        <v>95</v>
      </c>
      <c r="B5" s="5"/>
      <c r="C5" s="6" t="s">
        <v>5</v>
      </c>
      <c r="D5" s="6"/>
      <c r="E5" s="6" t="s">
        <v>96</v>
      </c>
      <c r="F5" s="6"/>
      <c r="G5" s="6" t="s">
        <v>3</v>
      </c>
      <c r="H5" s="6"/>
    </row>
    <row r="6" ht="21" customHeight="1" spans="1:8">
      <c r="A6" s="7" t="s">
        <v>97</v>
      </c>
      <c r="B6" s="7"/>
      <c r="C6" s="8" t="s">
        <v>98</v>
      </c>
      <c r="D6" s="8"/>
      <c r="E6" s="8"/>
      <c r="F6" s="8"/>
      <c r="G6" s="8"/>
      <c r="H6" s="8"/>
    </row>
    <row r="7" ht="22" customHeight="1" spans="1:8">
      <c r="A7" s="7"/>
      <c r="B7" s="7"/>
      <c r="C7" s="4" t="s">
        <v>7</v>
      </c>
      <c r="D7" s="4"/>
      <c r="E7" s="9">
        <f>E8</f>
        <v>3400000</v>
      </c>
      <c r="F7" s="9"/>
      <c r="G7" s="9"/>
      <c r="H7" s="9"/>
    </row>
    <row r="8" ht="22" customHeight="1" spans="1:8">
      <c r="A8" s="7"/>
      <c r="B8" s="7"/>
      <c r="C8" s="10" t="s">
        <v>99</v>
      </c>
      <c r="D8" s="10"/>
      <c r="E8" s="9">
        <f>E9+E10</f>
        <v>3400000</v>
      </c>
      <c r="F8" s="9"/>
      <c r="G8" s="9"/>
      <c r="H8" s="9"/>
    </row>
    <row r="9" ht="22" customHeight="1" spans="1:8">
      <c r="A9" s="7"/>
      <c r="B9" s="7"/>
      <c r="C9" s="10" t="s">
        <v>100</v>
      </c>
      <c r="D9" s="10"/>
      <c r="E9" s="9">
        <v>3400000</v>
      </c>
      <c r="F9" s="9"/>
      <c r="G9" s="9"/>
      <c r="H9" s="9"/>
    </row>
    <row r="10" ht="22" customHeight="1" spans="1:8">
      <c r="A10" s="7"/>
      <c r="B10" s="7"/>
      <c r="C10" s="10" t="s">
        <v>101</v>
      </c>
      <c r="D10" s="10"/>
      <c r="E10" s="9"/>
      <c r="F10" s="9"/>
      <c r="G10" s="9"/>
      <c r="H10" s="9"/>
    </row>
    <row r="11" ht="22" customHeight="1" spans="1:8">
      <c r="A11" s="7"/>
      <c r="B11" s="7"/>
      <c r="C11" s="10" t="s">
        <v>102</v>
      </c>
      <c r="D11" s="10"/>
      <c r="E11" s="9">
        <v>0</v>
      </c>
      <c r="F11" s="9"/>
      <c r="G11" s="9"/>
      <c r="H11" s="9"/>
    </row>
    <row r="12" ht="40.5" customHeight="1" spans="1:8">
      <c r="A12" s="3" t="s">
        <v>103</v>
      </c>
      <c r="B12" s="3"/>
      <c r="C12" s="11" t="s">
        <v>226</v>
      </c>
      <c r="D12" s="11"/>
      <c r="E12" s="11"/>
      <c r="F12" s="11"/>
      <c r="G12" s="11"/>
      <c r="H12" s="11"/>
    </row>
    <row r="13" ht="35" hidden="1" customHeight="1" spans="1:8">
      <c r="A13" s="5"/>
      <c r="B13" s="3"/>
      <c r="C13" s="12"/>
      <c r="D13" s="11"/>
      <c r="E13" s="11"/>
      <c r="F13" s="11"/>
      <c r="G13" s="11"/>
      <c r="H13" s="11"/>
    </row>
    <row r="14" ht="33" customHeight="1" spans="1:8">
      <c r="A14" s="13" t="s">
        <v>16</v>
      </c>
      <c r="B14" s="14" t="s">
        <v>105</v>
      </c>
      <c r="C14" s="15" t="s">
        <v>106</v>
      </c>
      <c r="D14" s="16" t="s">
        <v>19</v>
      </c>
      <c r="E14" s="16" t="s">
        <v>20</v>
      </c>
      <c r="F14" s="16"/>
      <c r="G14" s="16"/>
      <c r="H14" s="16" t="s">
        <v>107</v>
      </c>
    </row>
    <row r="15" ht="33" customHeight="1" spans="1:8">
      <c r="A15" s="17"/>
      <c r="B15" s="18" t="s">
        <v>22</v>
      </c>
      <c r="C15" s="15" t="s">
        <v>23</v>
      </c>
      <c r="D15" s="45" t="s">
        <v>227</v>
      </c>
      <c r="E15" s="60" t="s">
        <v>228</v>
      </c>
      <c r="F15" s="61"/>
      <c r="G15" s="13"/>
      <c r="H15" s="44" t="s">
        <v>229</v>
      </c>
    </row>
    <row r="16" ht="30" customHeight="1" spans="1:8">
      <c r="A16" s="17"/>
      <c r="B16" s="18"/>
      <c r="C16" s="15" t="s">
        <v>42</v>
      </c>
      <c r="D16" s="45" t="s">
        <v>230</v>
      </c>
      <c r="E16" s="62" t="s">
        <v>231</v>
      </c>
      <c r="F16" s="55"/>
      <c r="G16" s="21"/>
      <c r="H16" s="44"/>
    </row>
    <row r="17" ht="30" customHeight="1" spans="1:8">
      <c r="A17" s="17"/>
      <c r="B17" s="18"/>
      <c r="C17" s="24"/>
      <c r="D17" s="45" t="s">
        <v>45</v>
      </c>
      <c r="E17" s="42" t="s">
        <v>158</v>
      </c>
      <c r="F17" s="53"/>
      <c r="G17" s="21"/>
      <c r="H17" s="44"/>
    </row>
    <row r="18" ht="26" customHeight="1" spans="1:8">
      <c r="A18" s="17"/>
      <c r="B18" s="18"/>
      <c r="C18" s="15" t="s">
        <v>59</v>
      </c>
      <c r="D18" s="19" t="s">
        <v>232</v>
      </c>
      <c r="E18" s="46" t="s">
        <v>233</v>
      </c>
      <c r="F18" s="47"/>
      <c r="G18" s="48" t="s">
        <v>234</v>
      </c>
      <c r="H18" s="27"/>
    </row>
    <row r="19" ht="26" customHeight="1" spans="1:8">
      <c r="A19" s="17"/>
      <c r="B19" s="18"/>
      <c r="C19" s="15" t="s">
        <v>64</v>
      </c>
      <c r="D19" s="41" t="s">
        <v>67</v>
      </c>
      <c r="E19" s="20" t="s">
        <v>112</v>
      </c>
      <c r="F19" s="21"/>
      <c r="G19" s="28"/>
      <c r="H19" s="27" t="s">
        <v>67</v>
      </c>
    </row>
    <row r="20" ht="36" customHeight="1" spans="1:8">
      <c r="A20" s="17"/>
      <c r="B20" s="18"/>
      <c r="C20" s="32"/>
      <c r="D20" s="19" t="s">
        <v>235</v>
      </c>
      <c r="E20" s="63" t="s">
        <v>236</v>
      </c>
      <c r="F20" s="63"/>
      <c r="G20" s="63"/>
      <c r="H20" s="44" t="s">
        <v>237</v>
      </c>
    </row>
    <row r="21" ht="28" customHeight="1" spans="1:8">
      <c r="A21" s="17"/>
      <c r="B21" s="34" t="s">
        <v>68</v>
      </c>
      <c r="C21" s="32" t="s">
        <v>74</v>
      </c>
      <c r="D21" s="50" t="s">
        <v>238</v>
      </c>
      <c r="E21" s="51" t="s">
        <v>239</v>
      </c>
      <c r="F21" s="52"/>
      <c r="G21" s="22"/>
      <c r="H21" s="49"/>
    </row>
    <row r="22" ht="28" customHeight="1" spans="1:8">
      <c r="A22" s="17"/>
      <c r="B22" s="36"/>
      <c r="C22" s="24" t="s">
        <v>69</v>
      </c>
      <c r="D22" s="19" t="s">
        <v>240</v>
      </c>
      <c r="E22" s="42" t="s">
        <v>241</v>
      </c>
      <c r="F22" s="53"/>
      <c r="G22" s="54"/>
      <c r="H22" s="49"/>
    </row>
    <row r="23" ht="28" customHeight="1" spans="1:8">
      <c r="A23" s="17"/>
      <c r="B23" s="18" t="s">
        <v>88</v>
      </c>
      <c r="C23" s="13" t="s">
        <v>206</v>
      </c>
      <c r="D23" s="56" t="s">
        <v>242</v>
      </c>
      <c r="E23" s="37" t="s">
        <v>54</v>
      </c>
      <c r="F23" s="6"/>
      <c r="G23" s="6"/>
      <c r="H23" s="49"/>
    </row>
    <row r="24" spans="4:7">
      <c r="D24" s="64"/>
      <c r="E24" s="64"/>
      <c r="F24" s="64"/>
      <c r="G24" s="64"/>
    </row>
  </sheetData>
  <mergeCells count="37">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F15"/>
    <mergeCell ref="E16:F16"/>
    <mergeCell ref="E17:F17"/>
    <mergeCell ref="E18:F18"/>
    <mergeCell ref="E19:F19"/>
    <mergeCell ref="E20:G20"/>
    <mergeCell ref="E21:F21"/>
    <mergeCell ref="E22:F22"/>
    <mergeCell ref="E23:G23"/>
    <mergeCell ref="A14:A23"/>
    <mergeCell ref="B15:B20"/>
    <mergeCell ref="B21:B22"/>
    <mergeCell ref="C16:C17"/>
    <mergeCell ref="C19:C20"/>
    <mergeCell ref="A1:H2"/>
    <mergeCell ref="A6:B11"/>
    <mergeCell ref="A12:B13"/>
    <mergeCell ref="C12:H1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opLeftCell="A10" workbookViewId="0">
      <selection activeCell="H23" sqref="H23"/>
    </sheetView>
  </sheetViews>
  <sheetFormatPr defaultColWidth="9" defaultRowHeight="13.5" outlineLevelCol="7"/>
  <cols>
    <col min="1" max="1" width="4.375" customWidth="1"/>
    <col min="2" max="2" width="8.875" customWidth="1"/>
    <col min="3" max="3" width="14.625" customWidth="1"/>
    <col min="4" max="4" width="17.375" customWidth="1"/>
    <col min="6" max="6" width="7.625" customWidth="1"/>
    <col min="7" max="7" width="3.625" hidden="1" customWidth="1"/>
    <col min="8" max="8" width="34.125" customWidth="1"/>
  </cols>
  <sheetData>
    <row r="1" ht="22.5" customHeight="1" spans="1:8">
      <c r="A1" s="1" t="s">
        <v>92</v>
      </c>
      <c r="B1" s="1"/>
      <c r="C1" s="1"/>
      <c r="D1" s="1"/>
      <c r="E1" s="1"/>
      <c r="F1" s="1"/>
      <c r="G1" s="1"/>
      <c r="H1" s="1"/>
    </row>
    <row r="2" spans="1:8">
      <c r="A2" s="1"/>
      <c r="B2" s="1"/>
      <c r="C2" s="1"/>
      <c r="D2" s="1"/>
      <c r="E2" s="1"/>
      <c r="F2" s="1"/>
      <c r="G2" s="1"/>
      <c r="H2" s="1"/>
    </row>
    <row r="3" ht="35" customHeight="1" spans="1:8">
      <c r="A3" s="2" t="s">
        <v>1</v>
      </c>
      <c r="B3" s="2"/>
      <c r="C3" s="2"/>
      <c r="D3" s="2"/>
      <c r="E3" s="2"/>
      <c r="F3" s="2"/>
      <c r="G3" s="2"/>
      <c r="H3" s="2"/>
    </row>
    <row r="4" ht="24" customHeight="1" spans="1:8">
      <c r="A4" s="3" t="s">
        <v>93</v>
      </c>
      <c r="B4" s="3"/>
      <c r="C4" s="4" t="s">
        <v>243</v>
      </c>
      <c r="D4" s="4"/>
      <c r="E4" s="4"/>
      <c r="F4" s="4"/>
      <c r="G4" s="4"/>
      <c r="H4" s="4"/>
    </row>
    <row r="5" ht="23" customHeight="1" spans="1:8">
      <c r="A5" s="5" t="s">
        <v>95</v>
      </c>
      <c r="B5" s="5"/>
      <c r="C5" s="6" t="s">
        <v>5</v>
      </c>
      <c r="D5" s="6"/>
      <c r="E5" s="6" t="s">
        <v>96</v>
      </c>
      <c r="F5" s="6"/>
      <c r="G5" s="6" t="s">
        <v>3</v>
      </c>
      <c r="H5" s="6"/>
    </row>
    <row r="6" ht="21" customHeight="1" spans="1:8">
      <c r="A6" s="7" t="s">
        <v>97</v>
      </c>
      <c r="B6" s="7"/>
      <c r="C6" s="8" t="s">
        <v>98</v>
      </c>
      <c r="D6" s="8"/>
      <c r="E6" s="8"/>
      <c r="F6" s="8"/>
      <c r="G6" s="8"/>
      <c r="H6" s="8"/>
    </row>
    <row r="7" ht="22" customHeight="1" spans="1:8">
      <c r="A7" s="7"/>
      <c r="B7" s="7"/>
      <c r="C7" s="4" t="s">
        <v>7</v>
      </c>
      <c r="D7" s="4"/>
      <c r="E7" s="9">
        <v>99598000</v>
      </c>
      <c r="F7" s="9"/>
      <c r="G7" s="9"/>
      <c r="H7" s="9"/>
    </row>
    <row r="8" ht="22" customHeight="1" spans="1:8">
      <c r="A8" s="7"/>
      <c r="B8" s="7"/>
      <c r="C8" s="10" t="s">
        <v>99</v>
      </c>
      <c r="D8" s="10"/>
      <c r="E8" s="9">
        <v>80000000</v>
      </c>
      <c r="F8" s="9"/>
      <c r="G8" s="9"/>
      <c r="H8" s="9"/>
    </row>
    <row r="9" ht="22" customHeight="1" spans="1:8">
      <c r="A9" s="7"/>
      <c r="B9" s="7"/>
      <c r="C9" s="10" t="s">
        <v>100</v>
      </c>
      <c r="D9" s="10"/>
      <c r="E9" s="9">
        <v>80000000</v>
      </c>
      <c r="F9" s="9"/>
      <c r="G9" s="9"/>
      <c r="H9" s="9"/>
    </row>
    <row r="10" ht="22" customHeight="1" spans="1:8">
      <c r="A10" s="7"/>
      <c r="B10" s="7"/>
      <c r="C10" s="10" t="s">
        <v>101</v>
      </c>
      <c r="D10" s="10"/>
      <c r="E10" s="9"/>
      <c r="F10" s="9"/>
      <c r="G10" s="9"/>
      <c r="H10" s="9"/>
    </row>
    <row r="11" ht="22" customHeight="1" spans="1:8">
      <c r="A11" s="7"/>
      <c r="B11" s="7"/>
      <c r="C11" s="10" t="s">
        <v>102</v>
      </c>
      <c r="D11" s="10"/>
      <c r="E11" s="9">
        <v>19598800</v>
      </c>
      <c r="F11" s="9"/>
      <c r="G11" s="9"/>
      <c r="H11" s="9"/>
    </row>
    <row r="12" ht="40.5" customHeight="1" spans="1:8">
      <c r="A12" s="3" t="s">
        <v>103</v>
      </c>
      <c r="B12" s="3"/>
      <c r="C12" s="11" t="s">
        <v>244</v>
      </c>
      <c r="D12" s="11"/>
      <c r="E12" s="11"/>
      <c r="F12" s="11"/>
      <c r="G12" s="11"/>
      <c r="H12" s="11"/>
    </row>
    <row r="13" ht="35" hidden="1" customHeight="1" spans="1:8">
      <c r="A13" s="5"/>
      <c r="B13" s="3"/>
      <c r="C13" s="12"/>
      <c r="D13" s="11"/>
      <c r="E13" s="11"/>
      <c r="F13" s="11"/>
      <c r="G13" s="11"/>
      <c r="H13" s="11"/>
    </row>
    <row r="14" ht="33" customHeight="1" spans="1:8">
      <c r="A14" s="13" t="s">
        <v>16</v>
      </c>
      <c r="B14" s="14" t="s">
        <v>105</v>
      </c>
      <c r="C14" s="15" t="s">
        <v>106</v>
      </c>
      <c r="D14" s="16" t="s">
        <v>19</v>
      </c>
      <c r="E14" s="16" t="s">
        <v>20</v>
      </c>
      <c r="F14" s="16"/>
      <c r="G14" s="16"/>
      <c r="H14" s="16" t="s">
        <v>107</v>
      </c>
    </row>
    <row r="15" ht="33" customHeight="1" spans="1:8">
      <c r="A15" s="17"/>
      <c r="B15" s="18" t="s">
        <v>22</v>
      </c>
      <c r="C15" s="15" t="s">
        <v>23</v>
      </c>
      <c r="D15" s="41" t="s">
        <v>245</v>
      </c>
      <c r="E15" s="42" t="s">
        <v>246</v>
      </c>
      <c r="F15" s="43"/>
      <c r="G15" s="13"/>
      <c r="H15" s="44"/>
    </row>
    <row r="16" ht="33" customHeight="1" spans="1:8">
      <c r="A16" s="17"/>
      <c r="B16" s="18"/>
      <c r="C16" s="24"/>
      <c r="D16" s="41" t="s">
        <v>247</v>
      </c>
      <c r="E16" s="42" t="s">
        <v>248</v>
      </c>
      <c r="F16" s="43"/>
      <c r="G16" s="13"/>
      <c r="H16" s="44"/>
    </row>
    <row r="17" ht="30" customHeight="1" spans="1:8">
      <c r="A17" s="17"/>
      <c r="B17" s="18"/>
      <c r="C17" s="15" t="s">
        <v>42</v>
      </c>
      <c r="D17" s="45" t="s">
        <v>249</v>
      </c>
      <c r="E17" s="20" t="s">
        <v>112</v>
      </c>
      <c r="F17" s="21"/>
      <c r="G17" s="21"/>
      <c r="H17" s="44" t="s">
        <v>250</v>
      </c>
    </row>
    <row r="18" ht="26" customHeight="1" spans="1:8">
      <c r="A18" s="17"/>
      <c r="B18" s="18"/>
      <c r="C18" s="15" t="s">
        <v>59</v>
      </c>
      <c r="D18" s="19" t="s">
        <v>251</v>
      </c>
      <c r="E18" s="46" t="s">
        <v>61</v>
      </c>
      <c r="F18" s="47"/>
      <c r="G18" s="48" t="s">
        <v>234</v>
      </c>
      <c r="H18" s="27"/>
    </row>
    <row r="19" ht="26" customHeight="1" spans="1:8">
      <c r="A19" s="17"/>
      <c r="B19" s="18"/>
      <c r="C19" s="15" t="s">
        <v>64</v>
      </c>
      <c r="D19" s="41" t="s">
        <v>67</v>
      </c>
      <c r="E19" s="20" t="s">
        <v>112</v>
      </c>
      <c r="F19" s="21"/>
      <c r="G19" s="28"/>
      <c r="H19" s="27" t="s">
        <v>67</v>
      </c>
    </row>
    <row r="20" ht="18" customHeight="1" spans="1:8">
      <c r="A20" s="17"/>
      <c r="B20" s="18"/>
      <c r="C20" s="32"/>
      <c r="D20" s="19" t="s">
        <v>252</v>
      </c>
      <c r="E20" s="33" t="s">
        <v>253</v>
      </c>
      <c r="F20" s="33"/>
      <c r="G20" s="33"/>
      <c r="H20" s="49" t="s">
        <v>254</v>
      </c>
    </row>
    <row r="21" ht="28" customHeight="1" spans="1:8">
      <c r="A21" s="17"/>
      <c r="B21" s="34" t="s">
        <v>68</v>
      </c>
      <c r="C21" s="32" t="s">
        <v>74</v>
      </c>
      <c r="D21" s="50" t="s">
        <v>255</v>
      </c>
      <c r="E21" s="51" t="s">
        <v>256</v>
      </c>
      <c r="F21" s="52"/>
      <c r="G21" s="22"/>
      <c r="H21" s="49"/>
    </row>
    <row r="22" ht="28" customHeight="1" spans="1:8">
      <c r="A22" s="17"/>
      <c r="B22" s="36"/>
      <c r="C22" s="24" t="s">
        <v>69</v>
      </c>
      <c r="D22" s="19" t="s">
        <v>257</v>
      </c>
      <c r="E22" s="42" t="s">
        <v>258</v>
      </c>
      <c r="F22" s="53"/>
      <c r="G22" s="54"/>
      <c r="H22" s="49"/>
    </row>
    <row r="23" ht="28" customHeight="1" spans="1:8">
      <c r="A23" s="17"/>
      <c r="B23" s="36"/>
      <c r="C23" s="24"/>
      <c r="D23" s="19" t="s">
        <v>259</v>
      </c>
      <c r="E23" s="42" t="s">
        <v>260</v>
      </c>
      <c r="F23" s="55"/>
      <c r="G23" s="54"/>
      <c r="H23" s="49"/>
    </row>
    <row r="24" ht="28" customHeight="1" spans="1:8">
      <c r="A24" s="17"/>
      <c r="B24" s="36"/>
      <c r="C24" s="32" t="s">
        <v>164</v>
      </c>
      <c r="D24" s="56" t="s">
        <v>261</v>
      </c>
      <c r="E24" s="25" t="s">
        <v>262</v>
      </c>
      <c r="F24" s="26"/>
      <c r="G24" s="54"/>
      <c r="H24" s="49"/>
    </row>
    <row r="25" ht="28" customHeight="1" spans="1:8">
      <c r="A25" s="17"/>
      <c r="B25" s="57"/>
      <c r="C25" s="58" t="s">
        <v>83</v>
      </c>
      <c r="D25" s="59" t="s">
        <v>263</v>
      </c>
      <c r="E25" s="42" t="s">
        <v>264</v>
      </c>
      <c r="F25" s="55"/>
      <c r="G25" s="54"/>
      <c r="H25" s="49"/>
    </row>
    <row r="26" ht="28" customHeight="1" spans="1:8">
      <c r="A26" s="17"/>
      <c r="B26" s="18" t="s">
        <v>88</v>
      </c>
      <c r="C26" s="13" t="s">
        <v>206</v>
      </c>
      <c r="D26" s="56" t="s">
        <v>265</v>
      </c>
      <c r="E26" s="37" t="s">
        <v>54</v>
      </c>
      <c r="F26" s="6"/>
      <c r="G26" s="6"/>
      <c r="H26" s="49"/>
    </row>
  </sheetData>
  <mergeCells count="41">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F15"/>
    <mergeCell ref="E16:F16"/>
    <mergeCell ref="E17:F17"/>
    <mergeCell ref="E18:F18"/>
    <mergeCell ref="E19:F19"/>
    <mergeCell ref="E20:G20"/>
    <mergeCell ref="E21:F21"/>
    <mergeCell ref="E22:F22"/>
    <mergeCell ref="E23:F23"/>
    <mergeCell ref="E24:F24"/>
    <mergeCell ref="E25:F25"/>
    <mergeCell ref="E26:G26"/>
    <mergeCell ref="A14:A26"/>
    <mergeCell ref="B15:B20"/>
    <mergeCell ref="B21:B25"/>
    <mergeCell ref="C15:C16"/>
    <mergeCell ref="C19:C20"/>
    <mergeCell ref="C22:C23"/>
    <mergeCell ref="A1:H2"/>
    <mergeCell ref="A6:B11"/>
    <mergeCell ref="A12:B13"/>
    <mergeCell ref="C12:H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部门整体支出绩效目标批复表2</vt:lpstr>
      <vt:lpstr>加油站监控系统建设</vt:lpstr>
      <vt:lpstr>非煤矿山整治经费</vt:lpstr>
      <vt:lpstr>2024年省级商务发展专项（安全管理项目）资金</vt:lpstr>
      <vt:lpstr>新型工业化建设专项</vt:lpstr>
      <vt:lpstr>贵州水城经济开发区单向发展示范</vt:lpstr>
      <vt:lpstr>新增贷款贴息项目</vt:lpstr>
      <vt:lpstr>新增入规工业企业奖励项目</vt:lpstr>
      <vt:lpstr>水城东部城区农特产品冷储基地项目</vt:lpstr>
      <vt:lpstr>冻猪肉储备补助</vt:lpstr>
      <vt:lpstr>2024年"三区"科技人才支持计划资金</vt:lpstr>
      <vt:lpstr>2024年 " 三区"科技人才支持计划资金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ICBC</dc:creator>
  <cp:lastModifiedBy>jmr</cp:lastModifiedBy>
  <dcterms:created xsi:type="dcterms:W3CDTF">2006-09-16T00:00:00Z</dcterms:created>
  <cp:lastPrinted>2020-01-15T03:58:00Z</cp:lastPrinted>
  <dcterms:modified xsi:type="dcterms:W3CDTF">2025-04-15T01:32:45Z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D9557C7E48FF4CFBBD9DA16136AEF802_13</vt:lpwstr>
  </property>
</Properties>
</file>